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ull SRA" sheetId="1" r:id="rId1"/>
    <sheet name="Walk Around" sheetId="2" r:id="rId2"/>
    <sheet name="Privacy Medical Records" sheetId="3" r:id="rId3"/>
    <sheet name="Plant Engineering" sheetId="4" r:id="rId4"/>
    <sheet name="Legal" sheetId="5" r:id="rId5"/>
    <sheet name="Information Systems" sheetId="6" r:id="rId6"/>
  </sheets>
  <definedNames>
    <definedName name="_xlnm._FilterDatabase" localSheetId="0" hidden="1">'Full SRA'!$A$1:$K$257</definedName>
    <definedName name="_xlnm.Print_Titles" localSheetId="0">'Full SRA'!$1:$1</definedName>
    <definedName name="_xlnm.Print_Titles" localSheetId="5">'Information Systems'!$1:$1</definedName>
    <definedName name="_xlnm.Print_Titles" localSheetId="4">Legal!$1:$1</definedName>
    <definedName name="_xlnm.Print_Titles" localSheetId="3">'Plant Engineering'!$1:$1</definedName>
    <definedName name="_xlnm.Print_Titles" localSheetId="2">'Privacy Medical Records'!$1:$1</definedName>
    <definedName name="_xlnm.Print_Titles" localSheetId="1">'Walk Around'!$1:$1</definedName>
  </definedNames>
  <calcPr calcId="145621"/>
</workbook>
</file>

<file path=xl/calcChain.xml><?xml version="1.0" encoding="utf-8"?>
<calcChain xmlns="http://schemas.openxmlformats.org/spreadsheetml/2006/main">
  <c r="H158" i="1" l="1"/>
  <c r="I158" i="1"/>
  <c r="J158" i="1"/>
  <c r="K158" i="1"/>
  <c r="A156" i="6"/>
  <c r="B156" i="6"/>
  <c r="C156" i="6"/>
  <c r="D156" i="6"/>
  <c r="E156" i="6"/>
  <c r="F156" i="6"/>
  <c r="G156" i="6"/>
  <c r="H159" i="1"/>
  <c r="I159" i="1"/>
  <c r="J159" i="1"/>
  <c r="K159" i="1"/>
  <c r="H160" i="1"/>
  <c r="I160" i="1"/>
  <c r="J160" i="1"/>
  <c r="K160" i="1"/>
  <c r="H161" i="1"/>
  <c r="I161" i="1"/>
  <c r="J161" i="1"/>
  <c r="K161" i="1"/>
  <c r="A153" i="6"/>
  <c r="B153" i="6"/>
  <c r="C153" i="6"/>
  <c r="D153" i="6"/>
  <c r="E153" i="6"/>
  <c r="F153" i="6"/>
  <c r="G153" i="6"/>
  <c r="A154" i="6"/>
  <c r="B154" i="6"/>
  <c r="C154" i="6"/>
  <c r="D154" i="6"/>
  <c r="E154" i="6"/>
  <c r="F154" i="6"/>
  <c r="G154" i="6"/>
  <c r="A155" i="6"/>
  <c r="B155" i="6"/>
  <c r="C155" i="6"/>
  <c r="D155" i="6"/>
  <c r="E155" i="6"/>
  <c r="F155" i="6"/>
  <c r="G155" i="6"/>
  <c r="H242" i="1"/>
  <c r="I242" i="1"/>
  <c r="J242" i="1"/>
  <c r="K242" i="1"/>
  <c r="H243" i="1"/>
  <c r="I243" i="1"/>
  <c r="J243" i="1"/>
  <c r="K243" i="1"/>
  <c r="H244" i="1"/>
  <c r="I244" i="1"/>
  <c r="J244" i="1"/>
  <c r="K244" i="1"/>
  <c r="H245" i="1"/>
  <c r="I245" i="1"/>
  <c r="J245" i="1"/>
  <c r="K245" i="1"/>
  <c r="A149" i="6"/>
  <c r="B149" i="6"/>
  <c r="C149" i="6"/>
  <c r="D149" i="6"/>
  <c r="E149" i="6"/>
  <c r="F149" i="6"/>
  <c r="G149" i="6"/>
  <c r="A150" i="6"/>
  <c r="B150" i="6"/>
  <c r="C150" i="6"/>
  <c r="D150" i="6"/>
  <c r="E150" i="6"/>
  <c r="F150" i="6"/>
  <c r="G150" i="6"/>
  <c r="A151" i="6"/>
  <c r="B151" i="6"/>
  <c r="C151" i="6"/>
  <c r="D151" i="6"/>
  <c r="E151" i="6"/>
  <c r="F151" i="6"/>
  <c r="G151" i="6"/>
  <c r="A152" i="6"/>
  <c r="B152" i="6"/>
  <c r="C152" i="6"/>
  <c r="D152" i="6"/>
  <c r="E152" i="6"/>
  <c r="F152" i="6"/>
  <c r="G152" i="6"/>
  <c r="H257" i="1"/>
  <c r="I257" i="1"/>
  <c r="J257" i="1"/>
  <c r="K257" i="1"/>
  <c r="A148" i="6"/>
  <c r="B148" i="6"/>
  <c r="C148" i="6"/>
  <c r="D148" i="6"/>
  <c r="E148" i="6"/>
  <c r="F148" i="6"/>
  <c r="G148" i="6"/>
  <c r="H250" i="1"/>
  <c r="I250" i="1"/>
  <c r="J250" i="1"/>
  <c r="K250" i="1"/>
  <c r="H251" i="1"/>
  <c r="I251" i="1"/>
  <c r="J251" i="1"/>
  <c r="K251" i="1"/>
  <c r="A146" i="6"/>
  <c r="B146" i="6"/>
  <c r="C146" i="6"/>
  <c r="D146" i="6"/>
  <c r="E146" i="6"/>
  <c r="F146" i="6"/>
  <c r="G146" i="6"/>
  <c r="A147" i="6"/>
  <c r="B147" i="6"/>
  <c r="C147" i="6"/>
  <c r="D147" i="6"/>
  <c r="E147" i="6"/>
  <c r="F147" i="6"/>
  <c r="G147" i="6"/>
  <c r="H93" i="1"/>
  <c r="I93" i="1"/>
  <c r="J93" i="1"/>
  <c r="K93" i="1"/>
  <c r="A145" i="6"/>
  <c r="B145" i="6"/>
  <c r="C145" i="6"/>
  <c r="D145" i="6"/>
  <c r="E145" i="6"/>
  <c r="F145" i="6"/>
  <c r="G145" i="6"/>
  <c r="H92" i="1"/>
  <c r="I92" i="1"/>
  <c r="J92" i="1"/>
  <c r="K92" i="1"/>
  <c r="A144" i="6"/>
  <c r="B144" i="6"/>
  <c r="C144" i="6"/>
  <c r="D144" i="6"/>
  <c r="E144" i="6"/>
  <c r="F144" i="6"/>
  <c r="G144" i="6"/>
  <c r="H240" i="1"/>
  <c r="I240" i="1"/>
  <c r="J240" i="1"/>
  <c r="K240" i="1"/>
  <c r="A143" i="6"/>
  <c r="B143" i="6"/>
  <c r="C143" i="6"/>
  <c r="D143" i="6"/>
  <c r="E143" i="6"/>
  <c r="F143" i="6"/>
  <c r="G143" i="6"/>
  <c r="H91" i="1"/>
  <c r="I91" i="1"/>
  <c r="J91" i="1"/>
  <c r="K91" i="1"/>
  <c r="A142" i="6"/>
  <c r="B142" i="6"/>
  <c r="C142" i="6"/>
  <c r="D142" i="6"/>
  <c r="E142" i="6"/>
  <c r="F142" i="6"/>
  <c r="G142" i="6"/>
  <c r="H90" i="1"/>
  <c r="I90" i="1"/>
  <c r="J90" i="1"/>
  <c r="K90" i="1"/>
  <c r="A141" i="6"/>
  <c r="B141" i="6"/>
  <c r="C141" i="6"/>
  <c r="D141" i="6"/>
  <c r="E141" i="6"/>
  <c r="F141" i="6"/>
  <c r="G141" i="6"/>
  <c r="H124" i="1"/>
  <c r="I124" i="1"/>
  <c r="J124" i="1"/>
  <c r="K124" i="1"/>
  <c r="A140" i="6"/>
  <c r="B140" i="6"/>
  <c r="C140" i="6"/>
  <c r="D140" i="6"/>
  <c r="E140" i="6"/>
  <c r="F140" i="6"/>
  <c r="G140" i="6"/>
  <c r="H239" i="1"/>
  <c r="I239" i="1"/>
  <c r="J239" i="1"/>
  <c r="K239" i="1"/>
  <c r="A139" i="6"/>
  <c r="B139" i="6"/>
  <c r="C139" i="6"/>
  <c r="D139" i="6"/>
  <c r="E139" i="6"/>
  <c r="F139" i="6"/>
  <c r="G139" i="6"/>
  <c r="H56" i="1"/>
  <c r="I56" i="1"/>
  <c r="J56" i="1"/>
  <c r="K56" i="1"/>
  <c r="A138" i="6"/>
  <c r="B138" i="6"/>
  <c r="C138" i="6"/>
  <c r="D138" i="6"/>
  <c r="E138" i="6"/>
  <c r="F138" i="6"/>
  <c r="G138" i="6"/>
  <c r="H54" i="1"/>
  <c r="I54" i="1"/>
  <c r="J54" i="1"/>
  <c r="K54" i="1"/>
  <c r="H55" i="1"/>
  <c r="I55" i="1"/>
  <c r="J55" i="1"/>
  <c r="K55" i="1"/>
  <c r="A136" i="6"/>
  <c r="B136" i="6"/>
  <c r="C136" i="6"/>
  <c r="D136" i="6"/>
  <c r="E136" i="6"/>
  <c r="F136" i="6"/>
  <c r="G136" i="6"/>
  <c r="A137" i="6"/>
  <c r="B137" i="6"/>
  <c r="C137" i="6"/>
  <c r="D137" i="6"/>
  <c r="E137" i="6"/>
  <c r="F137" i="6"/>
  <c r="G137" i="6"/>
  <c r="H53" i="1"/>
  <c r="I53" i="1"/>
  <c r="J53" i="1"/>
  <c r="K53" i="1"/>
  <c r="A135" i="6"/>
  <c r="B135" i="6"/>
  <c r="C135" i="6"/>
  <c r="D135" i="6"/>
  <c r="E135" i="6"/>
  <c r="F135" i="6"/>
  <c r="G135" i="6"/>
  <c r="H238" i="1"/>
  <c r="I238" i="1"/>
  <c r="J238" i="1"/>
  <c r="K238" i="1"/>
  <c r="A134" i="6"/>
  <c r="B134" i="6"/>
  <c r="C134" i="6"/>
  <c r="D134" i="6"/>
  <c r="E134" i="6"/>
  <c r="F134" i="6"/>
  <c r="G134" i="6"/>
  <c r="H27" i="1"/>
  <c r="I27" i="1"/>
  <c r="J27" i="1"/>
  <c r="K27" i="1"/>
  <c r="A133" i="6"/>
  <c r="B133" i="6"/>
  <c r="C133" i="6"/>
  <c r="D133" i="6"/>
  <c r="E133" i="6"/>
  <c r="F133" i="6"/>
  <c r="G133" i="6"/>
  <c r="H236" i="1"/>
  <c r="I236" i="1"/>
  <c r="J236" i="1"/>
  <c r="K236" i="1"/>
  <c r="H237" i="1"/>
  <c r="I237" i="1"/>
  <c r="J237" i="1"/>
  <c r="K237" i="1"/>
  <c r="A131" i="6"/>
  <c r="B131" i="6"/>
  <c r="C131" i="6"/>
  <c r="D131" i="6"/>
  <c r="E131" i="6"/>
  <c r="F131" i="6"/>
  <c r="G131" i="6"/>
  <c r="A132" i="6"/>
  <c r="B132" i="6"/>
  <c r="C132" i="6"/>
  <c r="D132" i="6"/>
  <c r="E132" i="6"/>
  <c r="F132" i="6"/>
  <c r="G132" i="6"/>
  <c r="H119" i="1"/>
  <c r="I119" i="1"/>
  <c r="J119" i="1"/>
  <c r="K119" i="1"/>
  <c r="A130" i="6"/>
  <c r="B130" i="6"/>
  <c r="C130" i="6"/>
  <c r="D130" i="6"/>
  <c r="E130" i="6"/>
  <c r="F130" i="6"/>
  <c r="G130" i="6"/>
  <c r="H226" i="1"/>
  <c r="I226" i="1"/>
  <c r="J226" i="1"/>
  <c r="K226" i="1"/>
  <c r="A129" i="6"/>
  <c r="B129" i="6"/>
  <c r="C129" i="6"/>
  <c r="D129" i="6"/>
  <c r="E129" i="6"/>
  <c r="F129" i="6"/>
  <c r="G129" i="6"/>
  <c r="H118" i="1"/>
  <c r="I118" i="1"/>
  <c r="J118" i="1"/>
  <c r="K118" i="1"/>
  <c r="A128" i="6"/>
  <c r="B128" i="6"/>
  <c r="C128" i="6"/>
  <c r="D128" i="6"/>
  <c r="E128" i="6"/>
  <c r="F128" i="6"/>
  <c r="G128" i="6"/>
  <c r="H114" i="1"/>
  <c r="I114" i="1"/>
  <c r="J114" i="1"/>
  <c r="K114" i="1"/>
  <c r="A127" i="6"/>
  <c r="B127" i="6"/>
  <c r="C127" i="6"/>
  <c r="D127" i="6"/>
  <c r="E127" i="6"/>
  <c r="F127" i="6"/>
  <c r="G127" i="6"/>
  <c r="H70" i="1"/>
  <c r="I70" i="1"/>
  <c r="J70" i="1"/>
  <c r="K70" i="1"/>
  <c r="A126" i="6"/>
  <c r="B126" i="6"/>
  <c r="C126" i="6"/>
  <c r="D126" i="6"/>
  <c r="E126" i="6"/>
  <c r="F126" i="6"/>
  <c r="G126" i="6"/>
  <c r="H110" i="1"/>
  <c r="I110" i="1"/>
  <c r="J110" i="1"/>
  <c r="K110" i="1"/>
  <c r="A125" i="6"/>
  <c r="B125" i="6"/>
  <c r="C125" i="6"/>
  <c r="D125" i="6"/>
  <c r="E125" i="6"/>
  <c r="F125" i="6"/>
  <c r="G125" i="6"/>
  <c r="H122" i="1"/>
  <c r="I122" i="1"/>
  <c r="J122" i="1"/>
  <c r="K122" i="1"/>
  <c r="A124" i="6"/>
  <c r="B124" i="6"/>
  <c r="C124" i="6"/>
  <c r="D124" i="6"/>
  <c r="E124" i="6"/>
  <c r="F124" i="6"/>
  <c r="G124" i="6"/>
  <c r="H109" i="1"/>
  <c r="I109" i="1"/>
  <c r="J109" i="1"/>
  <c r="K109" i="1"/>
  <c r="A123" i="6"/>
  <c r="B123" i="6"/>
  <c r="C123" i="6"/>
  <c r="D123" i="6"/>
  <c r="E123" i="6"/>
  <c r="F123" i="6"/>
  <c r="G123" i="6"/>
  <c r="H121" i="1"/>
  <c r="I121" i="1"/>
  <c r="J121" i="1"/>
  <c r="K121" i="1"/>
  <c r="A122" i="6"/>
  <c r="B122" i="6"/>
  <c r="C122" i="6"/>
  <c r="D122" i="6"/>
  <c r="E122" i="6"/>
  <c r="F122" i="6"/>
  <c r="G122" i="6"/>
  <c r="H249" i="1"/>
  <c r="I249" i="1"/>
  <c r="J249" i="1"/>
  <c r="K249" i="1"/>
  <c r="A121" i="6"/>
  <c r="B121" i="6"/>
  <c r="C121" i="6"/>
  <c r="D121" i="6"/>
  <c r="E121" i="6"/>
  <c r="F121" i="6"/>
  <c r="G121" i="6"/>
  <c r="H68" i="1"/>
  <c r="I68" i="1"/>
  <c r="J68" i="1"/>
  <c r="K68" i="1"/>
  <c r="A120" i="6"/>
  <c r="B120" i="6"/>
  <c r="C120" i="6"/>
  <c r="D120" i="6"/>
  <c r="E120" i="6"/>
  <c r="F120" i="6"/>
  <c r="G120" i="6"/>
  <c r="H67" i="1"/>
  <c r="I67" i="1"/>
  <c r="J67" i="1"/>
  <c r="K67" i="1"/>
  <c r="A119" i="6"/>
  <c r="B119" i="6"/>
  <c r="C119" i="6"/>
  <c r="D119" i="6"/>
  <c r="E119" i="6"/>
  <c r="F119" i="6"/>
  <c r="G119" i="6"/>
  <c r="H105" i="1"/>
  <c r="I105" i="1"/>
  <c r="J105" i="1"/>
  <c r="K105" i="1"/>
  <c r="H106" i="1"/>
  <c r="I106" i="1"/>
  <c r="J106" i="1"/>
  <c r="K106" i="1"/>
  <c r="A117" i="6"/>
  <c r="B117" i="6"/>
  <c r="C117" i="6"/>
  <c r="D117" i="6"/>
  <c r="E117" i="6"/>
  <c r="F117" i="6"/>
  <c r="G117" i="6"/>
  <c r="A118" i="6"/>
  <c r="B118" i="6"/>
  <c r="C118" i="6"/>
  <c r="D118" i="6"/>
  <c r="E118" i="6"/>
  <c r="F118" i="6"/>
  <c r="G118" i="6"/>
  <c r="H104" i="1"/>
  <c r="I104" i="1"/>
  <c r="J104" i="1"/>
  <c r="K104" i="1"/>
  <c r="A116" i="6"/>
  <c r="B116" i="6"/>
  <c r="C116" i="6"/>
  <c r="D116" i="6"/>
  <c r="E116" i="6"/>
  <c r="F116" i="6"/>
  <c r="G116" i="6"/>
  <c r="H103" i="1"/>
  <c r="I103" i="1"/>
  <c r="J103" i="1"/>
  <c r="K103" i="1"/>
  <c r="A115" i="6"/>
  <c r="B115" i="6"/>
  <c r="C115" i="6"/>
  <c r="D115" i="6"/>
  <c r="E115" i="6"/>
  <c r="F115" i="6"/>
  <c r="G115" i="6"/>
  <c r="H102" i="1"/>
  <c r="I102" i="1"/>
  <c r="J102" i="1"/>
  <c r="K102" i="1"/>
  <c r="A114" i="6"/>
  <c r="B114" i="6"/>
  <c r="C114" i="6"/>
  <c r="D114" i="6"/>
  <c r="E114" i="6"/>
  <c r="F114" i="6"/>
  <c r="G114" i="6"/>
  <c r="H100" i="1"/>
  <c r="I100" i="1"/>
  <c r="J100" i="1"/>
  <c r="K100" i="1"/>
  <c r="H101" i="1"/>
  <c r="I101" i="1"/>
  <c r="J101" i="1"/>
  <c r="K101" i="1"/>
  <c r="A112" i="6"/>
  <c r="B112" i="6"/>
  <c r="C112" i="6"/>
  <c r="D112" i="6"/>
  <c r="E112" i="6"/>
  <c r="F112" i="6"/>
  <c r="G112" i="6"/>
  <c r="A113" i="6"/>
  <c r="B113" i="6"/>
  <c r="C113" i="6"/>
  <c r="D113" i="6"/>
  <c r="E113" i="6"/>
  <c r="F113" i="6"/>
  <c r="G113" i="6"/>
  <c r="H96" i="1"/>
  <c r="I96" i="1"/>
  <c r="J96" i="1"/>
  <c r="K96" i="1"/>
  <c r="A111" i="6"/>
  <c r="B111" i="6"/>
  <c r="C111" i="6"/>
  <c r="D111" i="6"/>
  <c r="E111" i="6"/>
  <c r="F111" i="6"/>
  <c r="G111" i="6"/>
  <c r="H225" i="1"/>
  <c r="I225" i="1"/>
  <c r="J225" i="1"/>
  <c r="K225" i="1"/>
  <c r="A110" i="6"/>
  <c r="B110" i="6"/>
  <c r="C110" i="6"/>
  <c r="D110" i="6"/>
  <c r="E110" i="6"/>
  <c r="F110" i="6"/>
  <c r="G110" i="6"/>
  <c r="H256" i="1"/>
  <c r="I256" i="1"/>
  <c r="J256" i="1"/>
  <c r="K256" i="1"/>
  <c r="A109" i="6"/>
  <c r="B109" i="6"/>
  <c r="C109" i="6"/>
  <c r="D109" i="6"/>
  <c r="E109" i="6"/>
  <c r="F109" i="6"/>
  <c r="G109" i="6"/>
  <c r="H176" i="1"/>
  <c r="I176" i="1"/>
  <c r="J176" i="1"/>
  <c r="K176" i="1"/>
  <c r="H177" i="1"/>
  <c r="I177" i="1"/>
  <c r="J177" i="1"/>
  <c r="K177" i="1"/>
  <c r="H178" i="1"/>
  <c r="I178" i="1"/>
  <c r="J178" i="1"/>
  <c r="K178" i="1"/>
  <c r="A106" i="6"/>
  <c r="B106" i="6"/>
  <c r="C106" i="6"/>
  <c r="D106" i="6"/>
  <c r="E106" i="6"/>
  <c r="F106" i="6"/>
  <c r="G106" i="6"/>
  <c r="A107" i="6"/>
  <c r="B107" i="6"/>
  <c r="C107" i="6"/>
  <c r="D107" i="6"/>
  <c r="E107" i="6"/>
  <c r="F107" i="6"/>
  <c r="G107" i="6"/>
  <c r="A108" i="6"/>
  <c r="B108" i="6"/>
  <c r="C108" i="6"/>
  <c r="D108" i="6"/>
  <c r="E108" i="6"/>
  <c r="F108" i="6"/>
  <c r="G108" i="6"/>
  <c r="H173" i="1"/>
  <c r="I173" i="1"/>
  <c r="J173" i="1"/>
  <c r="K173" i="1"/>
  <c r="A105" i="6"/>
  <c r="B105" i="6"/>
  <c r="C105" i="6"/>
  <c r="D105" i="6"/>
  <c r="E105" i="6"/>
  <c r="F105" i="6"/>
  <c r="G105" i="6"/>
  <c r="H168" i="1"/>
  <c r="I168" i="1"/>
  <c r="J168" i="1"/>
  <c r="K168" i="1"/>
  <c r="A104" i="6"/>
  <c r="B104" i="6"/>
  <c r="C104" i="6"/>
  <c r="D104" i="6"/>
  <c r="E104" i="6"/>
  <c r="F104" i="6"/>
  <c r="G104" i="6"/>
  <c r="H167" i="1"/>
  <c r="I167" i="1"/>
  <c r="J167" i="1"/>
  <c r="K167" i="1"/>
  <c r="A103" i="6"/>
  <c r="B103" i="6"/>
  <c r="C103" i="6"/>
  <c r="D103" i="6"/>
  <c r="E103" i="6"/>
  <c r="F103" i="6"/>
  <c r="G103" i="6"/>
  <c r="H187" i="1"/>
  <c r="I187" i="1"/>
  <c r="J187" i="1"/>
  <c r="K187" i="1"/>
  <c r="A102" i="6"/>
  <c r="B102" i="6"/>
  <c r="C102" i="6"/>
  <c r="D102" i="6"/>
  <c r="E102" i="6"/>
  <c r="F102" i="6"/>
  <c r="G102" i="6"/>
  <c r="H164" i="1"/>
  <c r="I164" i="1"/>
  <c r="J164" i="1"/>
  <c r="K164" i="1"/>
  <c r="H165" i="1"/>
  <c r="I165" i="1"/>
  <c r="J165" i="1"/>
  <c r="K165" i="1"/>
  <c r="H166" i="1"/>
  <c r="I166" i="1"/>
  <c r="J166" i="1"/>
  <c r="K166" i="1"/>
  <c r="A99" i="6"/>
  <c r="B99" i="6"/>
  <c r="C99" i="6"/>
  <c r="D99" i="6"/>
  <c r="E99" i="6"/>
  <c r="F99" i="6"/>
  <c r="G99" i="6"/>
  <c r="A100" i="6"/>
  <c r="B100" i="6"/>
  <c r="C100" i="6"/>
  <c r="D100" i="6"/>
  <c r="E100" i="6"/>
  <c r="F100" i="6"/>
  <c r="G100" i="6"/>
  <c r="A101" i="6"/>
  <c r="B101" i="6"/>
  <c r="C101" i="6"/>
  <c r="D101" i="6"/>
  <c r="E101" i="6"/>
  <c r="F101" i="6"/>
  <c r="G101" i="6"/>
  <c r="H224" i="1"/>
  <c r="I224" i="1"/>
  <c r="J224" i="1"/>
  <c r="K224" i="1"/>
  <c r="A98" i="6"/>
  <c r="B98" i="6"/>
  <c r="C98" i="6"/>
  <c r="D98" i="6"/>
  <c r="E98" i="6"/>
  <c r="F98" i="6"/>
  <c r="G98" i="6"/>
  <c r="H163" i="1"/>
  <c r="I163" i="1"/>
  <c r="J163" i="1"/>
  <c r="K163" i="1"/>
  <c r="A97" i="6"/>
  <c r="B97" i="6"/>
  <c r="C97" i="6"/>
  <c r="D97" i="6"/>
  <c r="E97" i="6"/>
  <c r="F97" i="6"/>
  <c r="G97" i="6"/>
  <c r="H66" i="1"/>
  <c r="I66" i="1"/>
  <c r="J66" i="1"/>
  <c r="K66" i="1"/>
  <c r="A96" i="6"/>
  <c r="B96" i="6"/>
  <c r="C96" i="6"/>
  <c r="D96" i="6"/>
  <c r="E96" i="6"/>
  <c r="F96" i="6"/>
  <c r="G96" i="6"/>
  <c r="H48" i="1"/>
  <c r="I48" i="1"/>
  <c r="J48" i="1"/>
  <c r="K48" i="1"/>
  <c r="H49" i="1"/>
  <c r="I49" i="1"/>
  <c r="J49" i="1"/>
  <c r="K49" i="1"/>
  <c r="H50" i="1"/>
  <c r="I50" i="1"/>
  <c r="J50" i="1"/>
  <c r="K50" i="1"/>
  <c r="A93" i="6"/>
  <c r="B93" i="6"/>
  <c r="C93" i="6"/>
  <c r="D93" i="6"/>
  <c r="E93" i="6"/>
  <c r="F93" i="6"/>
  <c r="G93" i="6"/>
  <c r="A94" i="6"/>
  <c r="B94" i="6"/>
  <c r="C94" i="6"/>
  <c r="D94" i="6"/>
  <c r="E94" i="6"/>
  <c r="F94" i="6"/>
  <c r="G94" i="6"/>
  <c r="A95" i="6"/>
  <c r="B95" i="6"/>
  <c r="C95" i="6"/>
  <c r="D95" i="6"/>
  <c r="E95" i="6"/>
  <c r="F95" i="6"/>
  <c r="G95" i="6"/>
  <c r="H46" i="1"/>
  <c r="I46" i="1"/>
  <c r="J46" i="1"/>
  <c r="K46" i="1"/>
  <c r="H47" i="1"/>
  <c r="I47" i="1"/>
  <c r="J47" i="1"/>
  <c r="K47" i="1"/>
  <c r="A91" i="6"/>
  <c r="B91" i="6"/>
  <c r="C91" i="6"/>
  <c r="D91" i="6"/>
  <c r="E91" i="6"/>
  <c r="F91" i="6"/>
  <c r="G91" i="6"/>
  <c r="A92" i="6"/>
  <c r="B92" i="6"/>
  <c r="C92" i="6"/>
  <c r="D92" i="6"/>
  <c r="E92" i="6"/>
  <c r="F92" i="6"/>
  <c r="G92" i="6"/>
  <c r="H45" i="1"/>
  <c r="I45" i="1"/>
  <c r="J45" i="1"/>
  <c r="K45" i="1"/>
  <c r="A90" i="6"/>
  <c r="B90" i="6"/>
  <c r="C90" i="6"/>
  <c r="D90" i="6"/>
  <c r="E90" i="6"/>
  <c r="F90" i="6"/>
  <c r="G90" i="6"/>
  <c r="H221" i="1"/>
  <c r="I221" i="1"/>
  <c r="J221" i="1"/>
  <c r="K221" i="1"/>
  <c r="A89" i="6"/>
  <c r="B89" i="6"/>
  <c r="C89" i="6"/>
  <c r="D89" i="6"/>
  <c r="E89" i="6"/>
  <c r="F89" i="6"/>
  <c r="G89" i="6"/>
  <c r="H43" i="1"/>
  <c r="I43" i="1"/>
  <c r="J43" i="1"/>
  <c r="K43" i="1"/>
  <c r="H44" i="1"/>
  <c r="I44" i="1"/>
  <c r="J44" i="1"/>
  <c r="K44" i="1"/>
  <c r="A87" i="6"/>
  <c r="B87" i="6"/>
  <c r="C87" i="6"/>
  <c r="D87" i="6"/>
  <c r="E87" i="6"/>
  <c r="F87" i="6"/>
  <c r="G87" i="6"/>
  <c r="A88" i="6"/>
  <c r="B88" i="6"/>
  <c r="C88" i="6"/>
  <c r="D88" i="6"/>
  <c r="E88" i="6"/>
  <c r="F88" i="6"/>
  <c r="G88" i="6"/>
  <c r="H38" i="1"/>
  <c r="I38" i="1"/>
  <c r="J38" i="1"/>
  <c r="K38" i="1"/>
  <c r="H39" i="1"/>
  <c r="I39" i="1"/>
  <c r="J39" i="1"/>
  <c r="K39" i="1"/>
  <c r="H40" i="1"/>
  <c r="I40" i="1"/>
  <c r="J40" i="1"/>
  <c r="K40" i="1"/>
  <c r="H41" i="1"/>
  <c r="I41" i="1"/>
  <c r="J41" i="1"/>
  <c r="K41" i="1"/>
  <c r="H42" i="1"/>
  <c r="I42" i="1"/>
  <c r="J42" i="1"/>
  <c r="K42" i="1"/>
  <c r="A82" i="6"/>
  <c r="B82" i="6"/>
  <c r="C82" i="6"/>
  <c r="D82" i="6"/>
  <c r="E82" i="6"/>
  <c r="F82" i="6"/>
  <c r="G82" i="6"/>
  <c r="A83" i="6"/>
  <c r="B83" i="6"/>
  <c r="C83" i="6"/>
  <c r="D83" i="6"/>
  <c r="E83" i="6"/>
  <c r="F83" i="6"/>
  <c r="G83" i="6"/>
  <c r="A84" i="6"/>
  <c r="B84" i="6"/>
  <c r="C84" i="6"/>
  <c r="D84" i="6"/>
  <c r="E84" i="6"/>
  <c r="F84" i="6"/>
  <c r="G84" i="6"/>
  <c r="A85" i="6"/>
  <c r="B85" i="6"/>
  <c r="C85" i="6"/>
  <c r="D85" i="6"/>
  <c r="E85" i="6"/>
  <c r="F85" i="6"/>
  <c r="G85" i="6"/>
  <c r="A86" i="6"/>
  <c r="B86" i="6"/>
  <c r="C86" i="6"/>
  <c r="D86" i="6"/>
  <c r="E86" i="6"/>
  <c r="F86" i="6"/>
  <c r="G86" i="6"/>
  <c r="H7" i="1"/>
  <c r="I7" i="1"/>
  <c r="J7" i="1"/>
  <c r="K7" i="1"/>
  <c r="A81" i="6"/>
  <c r="B81" i="6"/>
  <c r="C81" i="6"/>
  <c r="D81" i="6"/>
  <c r="E81" i="6"/>
  <c r="F81" i="6"/>
  <c r="G81" i="6"/>
  <c r="H220" i="1"/>
  <c r="I220" i="1"/>
  <c r="J220" i="1"/>
  <c r="K220" i="1"/>
  <c r="A80" i="6"/>
  <c r="B80" i="6"/>
  <c r="C80" i="6"/>
  <c r="D80" i="6"/>
  <c r="E80" i="6"/>
  <c r="F80" i="6"/>
  <c r="G80" i="6"/>
  <c r="H248" i="1"/>
  <c r="I248" i="1"/>
  <c r="J248" i="1"/>
  <c r="K248" i="1"/>
  <c r="A79" i="6"/>
  <c r="B79" i="6"/>
  <c r="C79" i="6"/>
  <c r="D79" i="6"/>
  <c r="E79" i="6"/>
  <c r="F79" i="6"/>
  <c r="G79" i="6"/>
  <c r="H255" i="1"/>
  <c r="I255" i="1"/>
  <c r="J255" i="1"/>
  <c r="K255" i="1"/>
  <c r="A78" i="6"/>
  <c r="B78" i="6"/>
  <c r="C78" i="6"/>
  <c r="D78" i="6"/>
  <c r="E78" i="6"/>
  <c r="F78" i="6"/>
  <c r="G78" i="6"/>
  <c r="H65" i="1"/>
  <c r="I65" i="1"/>
  <c r="J65" i="1"/>
  <c r="K65" i="1"/>
  <c r="A77" i="6"/>
  <c r="B77" i="6"/>
  <c r="C77" i="6"/>
  <c r="D77" i="6"/>
  <c r="E77" i="6"/>
  <c r="F77" i="6"/>
  <c r="G77" i="6"/>
  <c r="H218" i="1"/>
  <c r="I218" i="1"/>
  <c r="J218" i="1"/>
  <c r="K218" i="1"/>
  <c r="H219" i="1"/>
  <c r="I219" i="1"/>
  <c r="J219" i="1"/>
  <c r="K219" i="1"/>
  <c r="A75" i="6"/>
  <c r="B75" i="6"/>
  <c r="C75" i="6"/>
  <c r="D75" i="6"/>
  <c r="E75" i="6"/>
  <c r="F75" i="6"/>
  <c r="G75" i="6"/>
  <c r="A76" i="6"/>
  <c r="B76" i="6"/>
  <c r="C76" i="6"/>
  <c r="D76" i="6"/>
  <c r="E76" i="6"/>
  <c r="F76" i="6"/>
  <c r="G76" i="6"/>
  <c r="H217" i="1"/>
  <c r="I217" i="1"/>
  <c r="J217" i="1"/>
  <c r="K217" i="1"/>
  <c r="A74" i="6"/>
  <c r="B74" i="6"/>
  <c r="C74" i="6"/>
  <c r="D74" i="6"/>
  <c r="E74" i="6"/>
  <c r="F74" i="6"/>
  <c r="G74" i="6"/>
  <c r="H211" i="1"/>
  <c r="I211" i="1"/>
  <c r="J211" i="1"/>
  <c r="K211" i="1"/>
  <c r="A73" i="6"/>
  <c r="B73" i="6"/>
  <c r="C73" i="6"/>
  <c r="D73" i="6"/>
  <c r="E73" i="6"/>
  <c r="F73" i="6"/>
  <c r="G73" i="6"/>
  <c r="H23" i="1"/>
  <c r="I23" i="1"/>
  <c r="J23" i="1"/>
  <c r="K23" i="1"/>
  <c r="H24" i="1"/>
  <c r="I24" i="1"/>
  <c r="J24" i="1"/>
  <c r="K24" i="1"/>
  <c r="H25" i="1"/>
  <c r="I25" i="1"/>
  <c r="J25" i="1"/>
  <c r="K25" i="1"/>
  <c r="A70" i="6"/>
  <c r="B70" i="6"/>
  <c r="C70" i="6"/>
  <c r="D70" i="6"/>
  <c r="E70" i="6"/>
  <c r="F70" i="6"/>
  <c r="G70" i="6"/>
  <c r="A71" i="6"/>
  <c r="B71" i="6"/>
  <c r="C71" i="6"/>
  <c r="D71" i="6"/>
  <c r="E71" i="6"/>
  <c r="F71" i="6"/>
  <c r="G71" i="6"/>
  <c r="A72" i="6"/>
  <c r="B72" i="6"/>
  <c r="C72" i="6"/>
  <c r="D72" i="6"/>
  <c r="E72" i="6"/>
  <c r="F72" i="6"/>
  <c r="G72" i="6"/>
  <c r="H18" i="1"/>
  <c r="I18" i="1"/>
  <c r="J18" i="1"/>
  <c r="K18" i="1"/>
  <c r="H19" i="1"/>
  <c r="I19" i="1"/>
  <c r="J19" i="1"/>
  <c r="K19" i="1"/>
  <c r="H20" i="1"/>
  <c r="I20" i="1"/>
  <c r="J20" i="1"/>
  <c r="K20" i="1"/>
  <c r="H21" i="1"/>
  <c r="I21" i="1"/>
  <c r="J21" i="1"/>
  <c r="K21" i="1"/>
  <c r="H22" i="1"/>
  <c r="I22" i="1"/>
  <c r="J22" i="1"/>
  <c r="K22" i="1"/>
  <c r="A65" i="6"/>
  <c r="B65" i="6"/>
  <c r="C65" i="6"/>
  <c r="D65" i="6"/>
  <c r="E65" i="6"/>
  <c r="F65" i="6"/>
  <c r="G65" i="6"/>
  <c r="A66" i="6"/>
  <c r="B66" i="6"/>
  <c r="C66" i="6"/>
  <c r="D66" i="6"/>
  <c r="E66" i="6"/>
  <c r="F66" i="6"/>
  <c r="G66" i="6"/>
  <c r="A67" i="6"/>
  <c r="B67" i="6"/>
  <c r="C67" i="6"/>
  <c r="D67" i="6"/>
  <c r="E67" i="6"/>
  <c r="F67" i="6"/>
  <c r="G67" i="6"/>
  <c r="A68" i="6"/>
  <c r="B68" i="6"/>
  <c r="C68" i="6"/>
  <c r="D68" i="6"/>
  <c r="E68" i="6"/>
  <c r="F68" i="6"/>
  <c r="G68" i="6"/>
  <c r="A69" i="6"/>
  <c r="B69" i="6"/>
  <c r="C69" i="6"/>
  <c r="D69" i="6"/>
  <c r="E69" i="6"/>
  <c r="F69" i="6"/>
  <c r="G69" i="6"/>
  <c r="H17" i="1"/>
  <c r="I17" i="1"/>
  <c r="J17" i="1"/>
  <c r="K17" i="1"/>
  <c r="A64" i="6"/>
  <c r="B64" i="6"/>
  <c r="C64" i="6"/>
  <c r="D64" i="6"/>
  <c r="E64" i="6"/>
  <c r="F64" i="6"/>
  <c r="G64" i="6"/>
  <c r="H4" i="1"/>
  <c r="I4" i="1"/>
  <c r="J4" i="1"/>
  <c r="K4" i="1"/>
  <c r="A63" i="6"/>
  <c r="B63" i="6"/>
  <c r="C63" i="6"/>
  <c r="D63" i="6"/>
  <c r="E63" i="6"/>
  <c r="F63" i="6"/>
  <c r="G63" i="6"/>
  <c r="H2" i="1"/>
  <c r="I2" i="1"/>
  <c r="J2" i="1"/>
  <c r="K2" i="1"/>
  <c r="A62" i="6"/>
  <c r="B62" i="6"/>
  <c r="C62" i="6"/>
  <c r="D62" i="6"/>
  <c r="E62" i="6"/>
  <c r="F62" i="6"/>
  <c r="G62" i="6"/>
  <c r="H181" i="1"/>
  <c r="I181" i="1"/>
  <c r="J181" i="1"/>
  <c r="K181" i="1"/>
  <c r="A61" i="6"/>
  <c r="B61" i="6"/>
  <c r="C61" i="6"/>
  <c r="D61" i="6"/>
  <c r="E61" i="6"/>
  <c r="F61" i="6"/>
  <c r="G61" i="6"/>
  <c r="H210" i="1"/>
  <c r="I210" i="1"/>
  <c r="J210" i="1"/>
  <c r="K210" i="1"/>
  <c r="A60" i="6"/>
  <c r="B60" i="6"/>
  <c r="C60" i="6"/>
  <c r="D60" i="6"/>
  <c r="E60" i="6"/>
  <c r="F60" i="6"/>
  <c r="G60" i="6"/>
  <c r="H209" i="1"/>
  <c r="I209" i="1"/>
  <c r="J209" i="1"/>
  <c r="K209" i="1"/>
  <c r="A59" i="6"/>
  <c r="B59" i="6"/>
  <c r="C59" i="6"/>
  <c r="D59" i="6"/>
  <c r="E59" i="6"/>
  <c r="F59" i="6"/>
  <c r="G59" i="6"/>
  <c r="H254" i="1"/>
  <c r="I254" i="1"/>
  <c r="J254" i="1"/>
  <c r="K254" i="1"/>
  <c r="A58" i="6"/>
  <c r="B58" i="6"/>
  <c r="C58" i="6"/>
  <c r="D58" i="6"/>
  <c r="E58" i="6"/>
  <c r="F58" i="6"/>
  <c r="G58" i="6"/>
  <c r="H252" i="1"/>
  <c r="I252" i="1"/>
  <c r="J252" i="1"/>
  <c r="K252" i="1"/>
  <c r="A57" i="6"/>
  <c r="B57" i="6"/>
  <c r="C57" i="6"/>
  <c r="D57" i="6"/>
  <c r="E57" i="6"/>
  <c r="F57" i="6"/>
  <c r="G57" i="6"/>
  <c r="H37" i="1"/>
  <c r="I37" i="1"/>
  <c r="J37" i="1"/>
  <c r="K37" i="1"/>
  <c r="A56" i="6"/>
  <c r="B56" i="6"/>
  <c r="C56" i="6"/>
  <c r="D56" i="6"/>
  <c r="E56" i="6"/>
  <c r="F56" i="6"/>
  <c r="G56" i="6"/>
  <c r="H94" i="1"/>
  <c r="I94" i="1"/>
  <c r="J94" i="1"/>
  <c r="K94" i="1"/>
  <c r="A55" i="6"/>
  <c r="B55" i="6"/>
  <c r="C55" i="6"/>
  <c r="D55" i="6"/>
  <c r="E55" i="6"/>
  <c r="F55" i="6"/>
  <c r="G55" i="6"/>
  <c r="H36" i="1"/>
  <c r="I36" i="1"/>
  <c r="J36" i="1"/>
  <c r="K36" i="1"/>
  <c r="A54" i="6"/>
  <c r="B54" i="6"/>
  <c r="C54" i="6"/>
  <c r="D54" i="6"/>
  <c r="E54" i="6"/>
  <c r="F54" i="6"/>
  <c r="G54" i="6"/>
  <c r="H208" i="1"/>
  <c r="I208" i="1"/>
  <c r="J208" i="1"/>
  <c r="K208" i="1"/>
  <c r="A53" i="6"/>
  <c r="B53" i="6"/>
  <c r="C53" i="6"/>
  <c r="D53" i="6"/>
  <c r="E53" i="6"/>
  <c r="F53" i="6"/>
  <c r="G53" i="6"/>
  <c r="H207" i="1"/>
  <c r="I207" i="1"/>
  <c r="J207" i="1"/>
  <c r="K207" i="1"/>
  <c r="A52" i="6"/>
  <c r="B52" i="6"/>
  <c r="C52" i="6"/>
  <c r="D52" i="6"/>
  <c r="E52" i="6"/>
  <c r="F52" i="6"/>
  <c r="G52" i="6"/>
  <c r="H35" i="1"/>
  <c r="I35" i="1"/>
  <c r="J35" i="1"/>
  <c r="K35" i="1"/>
  <c r="A51" i="6"/>
  <c r="B51" i="6"/>
  <c r="C51" i="6"/>
  <c r="D51" i="6"/>
  <c r="E51" i="6"/>
  <c r="F51" i="6"/>
  <c r="G51" i="6"/>
  <c r="H33" i="1"/>
  <c r="I33" i="1"/>
  <c r="J33" i="1"/>
  <c r="K33" i="1"/>
  <c r="H34" i="1"/>
  <c r="I34" i="1"/>
  <c r="J34" i="1"/>
  <c r="K34" i="1"/>
  <c r="A49" i="6"/>
  <c r="B49" i="6"/>
  <c r="C49" i="6"/>
  <c r="D49" i="6"/>
  <c r="E49" i="6"/>
  <c r="F49" i="6"/>
  <c r="G49" i="6"/>
  <c r="A50" i="6"/>
  <c r="B50" i="6"/>
  <c r="C50" i="6"/>
  <c r="D50" i="6"/>
  <c r="E50" i="6"/>
  <c r="F50" i="6"/>
  <c r="G50" i="6"/>
  <c r="H32" i="1"/>
  <c r="I32" i="1"/>
  <c r="J32" i="1"/>
  <c r="K32" i="1"/>
  <c r="A48" i="6"/>
  <c r="B48" i="6"/>
  <c r="C48" i="6"/>
  <c r="D48" i="6"/>
  <c r="E48" i="6"/>
  <c r="F48" i="6"/>
  <c r="G48" i="6"/>
  <c r="H198" i="1"/>
  <c r="I198" i="1"/>
  <c r="J198" i="1"/>
  <c r="K198" i="1"/>
  <c r="A47" i="6"/>
  <c r="B47" i="6"/>
  <c r="C47" i="6"/>
  <c r="D47" i="6"/>
  <c r="E47" i="6"/>
  <c r="F47" i="6"/>
  <c r="G47" i="6"/>
  <c r="H197" i="1"/>
  <c r="I197" i="1"/>
  <c r="J197" i="1"/>
  <c r="K197" i="1"/>
  <c r="A46" i="6"/>
  <c r="B46" i="6"/>
  <c r="C46" i="6"/>
  <c r="D46" i="6"/>
  <c r="E46" i="6"/>
  <c r="F46" i="6"/>
  <c r="G46" i="6"/>
  <c r="H59" i="1"/>
  <c r="I59" i="1"/>
  <c r="J59" i="1"/>
  <c r="K59" i="1"/>
  <c r="H60" i="1"/>
  <c r="I60" i="1"/>
  <c r="J60" i="1"/>
  <c r="K60" i="1"/>
  <c r="H61" i="1"/>
  <c r="I61" i="1"/>
  <c r="J61" i="1"/>
  <c r="K61" i="1"/>
  <c r="H62" i="1"/>
  <c r="I62" i="1"/>
  <c r="J62" i="1"/>
  <c r="K62" i="1"/>
  <c r="A42" i="6"/>
  <c r="B42" i="6"/>
  <c r="C42" i="6"/>
  <c r="D42" i="6"/>
  <c r="E42" i="6"/>
  <c r="F42" i="6"/>
  <c r="G42" i="6"/>
  <c r="A43" i="6"/>
  <c r="B43" i="6"/>
  <c r="C43" i="6"/>
  <c r="D43" i="6"/>
  <c r="E43" i="6"/>
  <c r="F43" i="6"/>
  <c r="G43" i="6"/>
  <c r="A44" i="6"/>
  <c r="B44" i="6"/>
  <c r="C44" i="6"/>
  <c r="D44" i="6"/>
  <c r="E44" i="6"/>
  <c r="F44" i="6"/>
  <c r="G44" i="6"/>
  <c r="A45" i="6"/>
  <c r="B45" i="6"/>
  <c r="C45" i="6"/>
  <c r="D45" i="6"/>
  <c r="E45" i="6"/>
  <c r="F45" i="6"/>
  <c r="G45" i="6"/>
  <c r="H58" i="1"/>
  <c r="I58" i="1"/>
  <c r="J58" i="1"/>
  <c r="K58" i="1"/>
  <c r="A41" i="6"/>
  <c r="B41" i="6"/>
  <c r="C41" i="6"/>
  <c r="D41" i="6"/>
  <c r="E41" i="6"/>
  <c r="F41" i="6"/>
  <c r="G41" i="6"/>
  <c r="H162" i="1"/>
  <c r="I162" i="1"/>
  <c r="J162" i="1"/>
  <c r="K162" i="1"/>
  <c r="A40" i="6"/>
  <c r="B40" i="6"/>
  <c r="C40" i="6"/>
  <c r="D40" i="6"/>
  <c r="E40" i="6"/>
  <c r="F40" i="6"/>
  <c r="G40" i="6"/>
  <c r="H253" i="1"/>
  <c r="I253" i="1"/>
  <c r="J253" i="1"/>
  <c r="K253" i="1"/>
  <c r="A39" i="6"/>
  <c r="B39" i="6"/>
  <c r="C39" i="6"/>
  <c r="D39" i="6"/>
  <c r="E39" i="6"/>
  <c r="F39" i="6"/>
  <c r="G39" i="6"/>
  <c r="H246" i="1"/>
  <c r="I246" i="1"/>
  <c r="J246" i="1"/>
  <c r="K246" i="1"/>
  <c r="H247" i="1"/>
  <c r="I247" i="1"/>
  <c r="J247" i="1"/>
  <c r="K247" i="1"/>
  <c r="A37" i="6"/>
  <c r="B37" i="6"/>
  <c r="C37" i="6"/>
  <c r="D37" i="6"/>
  <c r="E37" i="6"/>
  <c r="F37" i="6"/>
  <c r="G37" i="6"/>
  <c r="A38" i="6"/>
  <c r="B38" i="6"/>
  <c r="C38" i="6"/>
  <c r="D38" i="6"/>
  <c r="E38" i="6"/>
  <c r="F38" i="6"/>
  <c r="G38" i="6"/>
  <c r="H241" i="1"/>
  <c r="I241" i="1"/>
  <c r="J241" i="1"/>
  <c r="K241" i="1"/>
  <c r="A36" i="6"/>
  <c r="B36" i="6"/>
  <c r="C36" i="6"/>
  <c r="D36" i="6"/>
  <c r="E36" i="6"/>
  <c r="F36" i="6"/>
  <c r="G36" i="6"/>
  <c r="H234" i="1"/>
  <c r="I234" i="1"/>
  <c r="J234" i="1"/>
  <c r="K234" i="1"/>
  <c r="H235" i="1"/>
  <c r="I235" i="1"/>
  <c r="J235" i="1"/>
  <c r="K235" i="1"/>
  <c r="A34" i="6"/>
  <c r="B34" i="6"/>
  <c r="C34" i="6"/>
  <c r="D34" i="6"/>
  <c r="E34" i="6"/>
  <c r="F34" i="6"/>
  <c r="G34" i="6"/>
  <c r="A35" i="6"/>
  <c r="B35" i="6"/>
  <c r="C35" i="6"/>
  <c r="D35" i="6"/>
  <c r="E35" i="6"/>
  <c r="F35" i="6"/>
  <c r="G35" i="6"/>
  <c r="H230" i="1"/>
  <c r="I230" i="1"/>
  <c r="J230" i="1"/>
  <c r="K230" i="1"/>
  <c r="L230" i="1"/>
  <c r="H231" i="1"/>
  <c r="I231" i="1"/>
  <c r="J231" i="1"/>
  <c r="K231" i="1"/>
  <c r="L231" i="1"/>
  <c r="H232" i="1"/>
  <c r="I232" i="1"/>
  <c r="J232" i="1"/>
  <c r="K232" i="1"/>
  <c r="L232" i="1"/>
  <c r="H233" i="1"/>
  <c r="I233" i="1"/>
  <c r="J233" i="1"/>
  <c r="K233" i="1"/>
  <c r="A30" i="6"/>
  <c r="B30" i="6"/>
  <c r="C30" i="6"/>
  <c r="D30" i="6"/>
  <c r="E30" i="6"/>
  <c r="F30" i="6"/>
  <c r="G30" i="6"/>
  <c r="A31" i="6"/>
  <c r="B31" i="6"/>
  <c r="C31" i="6"/>
  <c r="D31" i="6"/>
  <c r="E31" i="6"/>
  <c r="F31" i="6"/>
  <c r="G31" i="6"/>
  <c r="A32" i="6"/>
  <c r="B32" i="6"/>
  <c r="C32" i="6"/>
  <c r="D32" i="6"/>
  <c r="E32" i="6"/>
  <c r="F32" i="6"/>
  <c r="G32" i="6"/>
  <c r="A33" i="6"/>
  <c r="B33" i="6"/>
  <c r="C33" i="6"/>
  <c r="D33" i="6"/>
  <c r="E33" i="6"/>
  <c r="F33" i="6"/>
  <c r="G33" i="6"/>
  <c r="H228" i="1"/>
  <c r="I228" i="1"/>
  <c r="J228" i="1"/>
  <c r="K228" i="1"/>
  <c r="H229" i="1"/>
  <c r="I229" i="1"/>
  <c r="J229" i="1"/>
  <c r="K229" i="1"/>
  <c r="A28" i="6"/>
  <c r="B28" i="6"/>
  <c r="C28" i="6"/>
  <c r="D28" i="6"/>
  <c r="E28" i="6"/>
  <c r="F28" i="6"/>
  <c r="G28" i="6"/>
  <c r="A29" i="6"/>
  <c r="B29" i="6"/>
  <c r="C29" i="6"/>
  <c r="D29" i="6"/>
  <c r="E29" i="6"/>
  <c r="F29" i="6"/>
  <c r="G29" i="6"/>
  <c r="H227" i="1"/>
  <c r="I227" i="1"/>
  <c r="J227" i="1"/>
  <c r="K227" i="1"/>
  <c r="A27" i="6"/>
  <c r="B27" i="6"/>
  <c r="C27" i="6"/>
  <c r="D27" i="6"/>
  <c r="E27" i="6"/>
  <c r="F27" i="6"/>
  <c r="G27" i="6"/>
  <c r="H212" i="1"/>
  <c r="I212" i="1"/>
  <c r="J212" i="1"/>
  <c r="K212" i="1"/>
  <c r="H213" i="1"/>
  <c r="I213" i="1"/>
  <c r="J213" i="1"/>
  <c r="K213" i="1"/>
  <c r="H214" i="1"/>
  <c r="I214" i="1"/>
  <c r="J214" i="1"/>
  <c r="K214" i="1"/>
  <c r="H215" i="1"/>
  <c r="I215" i="1"/>
  <c r="J215" i="1"/>
  <c r="K215" i="1"/>
  <c r="H216" i="1"/>
  <c r="I216" i="1"/>
  <c r="J216" i="1"/>
  <c r="K216" i="1"/>
  <c r="A22" i="6"/>
  <c r="B22" i="6"/>
  <c r="C22" i="6"/>
  <c r="D22" i="6"/>
  <c r="E22" i="6"/>
  <c r="F22" i="6"/>
  <c r="G22" i="6"/>
  <c r="A23" i="6"/>
  <c r="B23" i="6"/>
  <c r="C23" i="6"/>
  <c r="D23" i="6"/>
  <c r="E23" i="6"/>
  <c r="F23" i="6"/>
  <c r="G23" i="6"/>
  <c r="A24" i="6"/>
  <c r="B24" i="6"/>
  <c r="C24" i="6"/>
  <c r="D24" i="6"/>
  <c r="E24" i="6"/>
  <c r="F24" i="6"/>
  <c r="G24" i="6"/>
  <c r="A25" i="6"/>
  <c r="B25" i="6"/>
  <c r="C25" i="6"/>
  <c r="D25" i="6"/>
  <c r="E25" i="6"/>
  <c r="F25" i="6"/>
  <c r="G25" i="6"/>
  <c r="A26" i="6"/>
  <c r="B26" i="6"/>
  <c r="C26" i="6"/>
  <c r="D26" i="6"/>
  <c r="E26" i="6"/>
  <c r="F26" i="6"/>
  <c r="G26" i="6"/>
  <c r="H196" i="1"/>
  <c r="I196" i="1"/>
  <c r="J196" i="1"/>
  <c r="K196" i="1"/>
  <c r="A21" i="6"/>
  <c r="B21" i="6"/>
  <c r="C21" i="6"/>
  <c r="D21" i="6"/>
  <c r="E21" i="6"/>
  <c r="F21" i="6"/>
  <c r="G21" i="6"/>
  <c r="H195" i="1"/>
  <c r="I195" i="1"/>
  <c r="J195" i="1"/>
  <c r="K195" i="1"/>
  <c r="A20" i="6"/>
  <c r="B20" i="6"/>
  <c r="C20" i="6"/>
  <c r="D20" i="6"/>
  <c r="E20" i="6"/>
  <c r="F20" i="6"/>
  <c r="G20" i="6"/>
  <c r="H174" i="1"/>
  <c r="I174" i="1"/>
  <c r="J174" i="1"/>
  <c r="K174" i="1"/>
  <c r="H175" i="1"/>
  <c r="I175" i="1"/>
  <c r="J175" i="1"/>
  <c r="K175" i="1"/>
  <c r="A18" i="6"/>
  <c r="B18" i="6"/>
  <c r="C18" i="6"/>
  <c r="D18" i="6"/>
  <c r="E18" i="6"/>
  <c r="F18" i="6"/>
  <c r="G18" i="6"/>
  <c r="A19" i="6"/>
  <c r="B19" i="6"/>
  <c r="C19" i="6"/>
  <c r="D19" i="6"/>
  <c r="E19" i="6"/>
  <c r="F19" i="6"/>
  <c r="G19" i="6"/>
  <c r="H172" i="1"/>
  <c r="I172" i="1"/>
  <c r="J172" i="1"/>
  <c r="K172" i="1"/>
  <c r="A17" i="6"/>
  <c r="B17" i="6"/>
  <c r="C17" i="6"/>
  <c r="D17" i="6"/>
  <c r="E17" i="6"/>
  <c r="F17" i="6"/>
  <c r="G17" i="6"/>
  <c r="H171" i="1"/>
  <c r="I171" i="1"/>
  <c r="J171" i="1"/>
  <c r="K171" i="1"/>
  <c r="A16" i="6"/>
  <c r="B16" i="6"/>
  <c r="C16" i="6"/>
  <c r="D16" i="6"/>
  <c r="E16" i="6"/>
  <c r="F16" i="6"/>
  <c r="G16" i="6"/>
  <c r="H123" i="1"/>
  <c r="I123" i="1"/>
  <c r="J123" i="1"/>
  <c r="K123" i="1"/>
  <c r="A15" i="6"/>
  <c r="B15" i="6"/>
  <c r="C15" i="6"/>
  <c r="D15" i="6"/>
  <c r="E15" i="6"/>
  <c r="F15" i="6"/>
  <c r="G15" i="6"/>
  <c r="H95" i="1"/>
  <c r="I95" i="1"/>
  <c r="J95" i="1"/>
  <c r="K95" i="1"/>
  <c r="A14" i="6"/>
  <c r="B14" i="6"/>
  <c r="C14" i="6"/>
  <c r="D14" i="6"/>
  <c r="E14" i="6"/>
  <c r="F14" i="6"/>
  <c r="G14" i="6"/>
  <c r="H89" i="1"/>
  <c r="I89" i="1"/>
  <c r="J89" i="1"/>
  <c r="K89" i="1"/>
  <c r="A13" i="6"/>
  <c r="B13" i="6"/>
  <c r="C13" i="6"/>
  <c r="D13" i="6"/>
  <c r="E13" i="6"/>
  <c r="F13" i="6"/>
  <c r="G13" i="6"/>
  <c r="H64" i="1"/>
  <c r="I64" i="1"/>
  <c r="J64" i="1"/>
  <c r="K64" i="1"/>
  <c r="A12" i="6"/>
  <c r="B12" i="6"/>
  <c r="C12" i="6"/>
  <c r="D12" i="6"/>
  <c r="E12" i="6"/>
  <c r="F12" i="6"/>
  <c r="G12" i="6"/>
  <c r="H57" i="1"/>
  <c r="I57" i="1"/>
  <c r="J57" i="1"/>
  <c r="K57" i="1"/>
  <c r="A11" i="6"/>
  <c r="B11" i="6"/>
  <c r="C11" i="6"/>
  <c r="D11" i="6"/>
  <c r="E11" i="6"/>
  <c r="F11" i="6"/>
  <c r="G11" i="6"/>
  <c r="H31" i="1"/>
  <c r="I31" i="1"/>
  <c r="J31" i="1"/>
  <c r="K31" i="1"/>
  <c r="A10" i="6"/>
  <c r="B10" i="6"/>
  <c r="C10" i="6"/>
  <c r="D10" i="6"/>
  <c r="E10" i="6"/>
  <c r="F10" i="6"/>
  <c r="G10" i="6"/>
  <c r="H14" i="1"/>
  <c r="I14" i="1"/>
  <c r="J14" i="1"/>
  <c r="K14" i="1"/>
  <c r="H15" i="1"/>
  <c r="I15" i="1"/>
  <c r="J15" i="1"/>
  <c r="K15" i="1"/>
  <c r="A8" i="6"/>
  <c r="B8" i="6"/>
  <c r="C8" i="6"/>
  <c r="D8" i="6"/>
  <c r="E8" i="6"/>
  <c r="F8" i="6"/>
  <c r="G8" i="6"/>
  <c r="A9" i="6"/>
  <c r="B9" i="6"/>
  <c r="C9" i="6"/>
  <c r="D9" i="6"/>
  <c r="E9" i="6"/>
  <c r="F9" i="6"/>
  <c r="G9" i="6"/>
  <c r="H11" i="1"/>
  <c r="I11" i="1"/>
  <c r="J11" i="1"/>
  <c r="K11" i="1"/>
  <c r="H12" i="1"/>
  <c r="I12" i="1"/>
  <c r="J12" i="1"/>
  <c r="K12" i="1"/>
  <c r="H13" i="1"/>
  <c r="I13" i="1"/>
  <c r="J13" i="1"/>
  <c r="K13" i="1"/>
  <c r="A5" i="6"/>
  <c r="B5" i="6"/>
  <c r="C5" i="6"/>
  <c r="D5" i="6"/>
  <c r="E5" i="6"/>
  <c r="F5" i="6"/>
  <c r="G5" i="6"/>
  <c r="A6" i="6"/>
  <c r="B6" i="6"/>
  <c r="C6" i="6"/>
  <c r="D6" i="6"/>
  <c r="E6" i="6"/>
  <c r="F6" i="6"/>
  <c r="G6" i="6"/>
  <c r="A7" i="6"/>
  <c r="B7" i="6"/>
  <c r="C7" i="6"/>
  <c r="D7" i="6"/>
  <c r="E7" i="6"/>
  <c r="F7" i="6"/>
  <c r="G7" i="6"/>
  <c r="H8" i="1"/>
  <c r="I8" i="1"/>
  <c r="H9" i="1"/>
  <c r="I9" i="1"/>
  <c r="H10" i="1"/>
  <c r="I10" i="1"/>
  <c r="A2" i="6"/>
  <c r="B2" i="6"/>
  <c r="C2" i="6"/>
  <c r="D2" i="6"/>
  <c r="E2" i="6"/>
  <c r="F2" i="6"/>
  <c r="G2" i="6"/>
  <c r="A3" i="6"/>
  <c r="B3" i="6"/>
  <c r="C3" i="6"/>
  <c r="D3" i="6"/>
  <c r="E3" i="6"/>
  <c r="F3" i="6"/>
  <c r="G3" i="6"/>
  <c r="A4" i="6"/>
  <c r="B4" i="6"/>
  <c r="C4" i="6"/>
  <c r="D4" i="6"/>
  <c r="E4" i="6"/>
  <c r="F4" i="6"/>
  <c r="G4" i="6"/>
  <c r="H199" i="1"/>
  <c r="I199" i="1"/>
  <c r="J199" i="1"/>
  <c r="K199" i="1"/>
  <c r="A15" i="4"/>
  <c r="B15" i="4"/>
  <c r="C15" i="4"/>
  <c r="D15" i="4"/>
  <c r="E15" i="4"/>
  <c r="F15" i="4"/>
  <c r="G15" i="4"/>
  <c r="H200" i="1"/>
  <c r="I200" i="1"/>
  <c r="J200" i="1"/>
  <c r="K200" i="1"/>
  <c r="A14" i="4"/>
  <c r="B14" i="4"/>
  <c r="C14" i="4"/>
  <c r="D14" i="4"/>
  <c r="E14" i="4"/>
  <c r="F14" i="4"/>
  <c r="G14" i="4"/>
  <c r="H194" i="1"/>
  <c r="I194" i="1"/>
  <c r="J194" i="1"/>
  <c r="K194" i="1"/>
  <c r="A13" i="4"/>
  <c r="B13" i="4"/>
  <c r="C13" i="4"/>
  <c r="D13" i="4"/>
  <c r="E13" i="4"/>
  <c r="F13" i="4"/>
  <c r="G13" i="4"/>
  <c r="H192" i="1"/>
  <c r="I192" i="1"/>
  <c r="J192" i="1"/>
  <c r="K192" i="1"/>
  <c r="H193" i="1"/>
  <c r="I193" i="1"/>
  <c r="J193" i="1"/>
  <c r="K193" i="1"/>
  <c r="A11" i="4"/>
  <c r="B11" i="4"/>
  <c r="C11" i="4"/>
  <c r="D11" i="4"/>
  <c r="E11" i="4"/>
  <c r="F11" i="4"/>
  <c r="G11" i="4"/>
  <c r="A12" i="4"/>
  <c r="B12" i="4"/>
  <c r="C12" i="4"/>
  <c r="D12" i="4"/>
  <c r="E12" i="4"/>
  <c r="F12" i="4"/>
  <c r="G12" i="4"/>
  <c r="H190" i="1"/>
  <c r="I190" i="1"/>
  <c r="J190" i="1"/>
  <c r="K190" i="1"/>
  <c r="H191" i="1"/>
  <c r="I191" i="1"/>
  <c r="J191" i="1"/>
  <c r="K191" i="1"/>
  <c r="A9" i="4"/>
  <c r="B9" i="4"/>
  <c r="C9" i="4"/>
  <c r="D9" i="4"/>
  <c r="E9" i="4"/>
  <c r="F9" i="4"/>
  <c r="G9" i="4"/>
  <c r="A10" i="4"/>
  <c r="B10" i="4"/>
  <c r="C10" i="4"/>
  <c r="D10" i="4"/>
  <c r="E10" i="4"/>
  <c r="F10" i="4"/>
  <c r="G10" i="4"/>
  <c r="H188" i="1"/>
  <c r="I188" i="1"/>
  <c r="J188" i="1"/>
  <c r="K188" i="1"/>
  <c r="H189" i="1"/>
  <c r="I189" i="1"/>
  <c r="J189" i="1"/>
  <c r="K189" i="1"/>
  <c r="A7" i="4"/>
  <c r="B7" i="4"/>
  <c r="C7" i="4"/>
  <c r="D7" i="4"/>
  <c r="E7" i="4"/>
  <c r="F7" i="4"/>
  <c r="G7" i="4"/>
  <c r="A8" i="4"/>
  <c r="B8" i="4"/>
  <c r="C8" i="4"/>
  <c r="D8" i="4"/>
  <c r="E8" i="4"/>
  <c r="F8" i="4"/>
  <c r="G8" i="4"/>
  <c r="H183" i="1"/>
  <c r="I183" i="1"/>
  <c r="J183" i="1"/>
  <c r="K183" i="1"/>
  <c r="H184" i="1"/>
  <c r="I184" i="1"/>
  <c r="J184" i="1"/>
  <c r="K184" i="1"/>
  <c r="A5" i="4"/>
  <c r="B5" i="4"/>
  <c r="C5" i="4"/>
  <c r="D5" i="4"/>
  <c r="E5" i="4"/>
  <c r="F5" i="4"/>
  <c r="G5" i="4"/>
  <c r="A6" i="4"/>
  <c r="B6" i="4"/>
  <c r="C6" i="4"/>
  <c r="D6" i="4"/>
  <c r="E6" i="4"/>
  <c r="F6" i="4"/>
  <c r="G6" i="4"/>
  <c r="H182" i="1"/>
  <c r="I182" i="1"/>
  <c r="J182" i="1"/>
  <c r="K182" i="1"/>
  <c r="A4" i="4"/>
  <c r="B4" i="4"/>
  <c r="C4" i="4"/>
  <c r="D4" i="4"/>
  <c r="E4" i="4"/>
  <c r="F4" i="4"/>
  <c r="G4" i="4"/>
  <c r="H179" i="1"/>
  <c r="I179" i="1"/>
  <c r="J179" i="1"/>
  <c r="K179" i="1"/>
  <c r="A3" i="4"/>
  <c r="B3" i="4"/>
  <c r="C3" i="4"/>
  <c r="D3" i="4"/>
  <c r="E3" i="4"/>
  <c r="F3" i="4"/>
  <c r="G3" i="4"/>
  <c r="H26" i="1"/>
  <c r="I26" i="1"/>
  <c r="J26" i="1"/>
  <c r="K26" i="1"/>
  <c r="A2" i="4"/>
  <c r="B2" i="4"/>
  <c r="C2" i="4"/>
  <c r="D2" i="4"/>
  <c r="E2" i="4"/>
  <c r="F2" i="4"/>
  <c r="G2" i="4"/>
  <c r="H203" i="1" l="1"/>
  <c r="I203" i="1"/>
  <c r="J203" i="1"/>
  <c r="K203" i="1"/>
  <c r="A5" i="5"/>
  <c r="B5" i="5"/>
  <c r="C5" i="5"/>
  <c r="D5" i="5"/>
  <c r="E5" i="5"/>
  <c r="F5" i="5"/>
  <c r="G5" i="5"/>
  <c r="H202" i="1"/>
  <c r="I202" i="1"/>
  <c r="J202" i="1"/>
  <c r="K202" i="1"/>
  <c r="A4" i="5"/>
  <c r="B4" i="5"/>
  <c r="C4" i="5"/>
  <c r="D4" i="5"/>
  <c r="E4" i="5"/>
  <c r="F4" i="5"/>
  <c r="G4" i="5"/>
  <c r="H201" i="1"/>
  <c r="I201" i="1"/>
  <c r="J201" i="1"/>
  <c r="K201" i="1"/>
  <c r="A3" i="5"/>
  <c r="B3" i="5"/>
  <c r="C3" i="5"/>
  <c r="D3" i="5"/>
  <c r="E3" i="5"/>
  <c r="F3" i="5"/>
  <c r="G3" i="5"/>
  <c r="H108" i="1"/>
  <c r="I108" i="1"/>
  <c r="J108" i="1"/>
  <c r="K108" i="1"/>
  <c r="A2" i="5"/>
  <c r="B2" i="5"/>
  <c r="C2" i="5"/>
  <c r="D2" i="5"/>
  <c r="E2" i="5"/>
  <c r="F2" i="5"/>
  <c r="G2" i="5"/>
  <c r="H154" i="1"/>
  <c r="I154" i="1"/>
  <c r="J154" i="1"/>
  <c r="K154" i="1"/>
  <c r="H155" i="1"/>
  <c r="I155" i="1"/>
  <c r="J155" i="1"/>
  <c r="K155" i="1"/>
  <c r="H156" i="1"/>
  <c r="I156" i="1"/>
  <c r="J156" i="1"/>
  <c r="K156" i="1"/>
  <c r="H157" i="1"/>
  <c r="I157" i="1"/>
  <c r="J157" i="1"/>
  <c r="K157" i="1"/>
  <c r="A64" i="3"/>
  <c r="B64" i="3"/>
  <c r="C64" i="3"/>
  <c r="D64" i="3"/>
  <c r="E64" i="3"/>
  <c r="F64" i="3"/>
  <c r="G64" i="3"/>
  <c r="A65" i="3"/>
  <c r="B65" i="3"/>
  <c r="C65" i="3"/>
  <c r="D65" i="3"/>
  <c r="E65" i="3"/>
  <c r="F65" i="3"/>
  <c r="G65" i="3"/>
  <c r="A66" i="3"/>
  <c r="B66" i="3"/>
  <c r="C66" i="3"/>
  <c r="D66" i="3"/>
  <c r="E66" i="3"/>
  <c r="F66" i="3"/>
  <c r="G66" i="3"/>
  <c r="A67" i="3"/>
  <c r="B67" i="3"/>
  <c r="C67" i="3"/>
  <c r="D67" i="3"/>
  <c r="E67" i="3"/>
  <c r="F67" i="3"/>
  <c r="G67" i="3"/>
  <c r="H151" i="1"/>
  <c r="I151" i="1"/>
  <c r="J151" i="1"/>
  <c r="K151" i="1"/>
  <c r="H152" i="1"/>
  <c r="I152" i="1"/>
  <c r="J152" i="1"/>
  <c r="K152" i="1"/>
  <c r="H153" i="1"/>
  <c r="I153" i="1"/>
  <c r="J153" i="1"/>
  <c r="K153" i="1"/>
  <c r="A61" i="3"/>
  <c r="B61" i="3"/>
  <c r="C61" i="3"/>
  <c r="D61" i="3"/>
  <c r="E61" i="3"/>
  <c r="F61" i="3"/>
  <c r="G61" i="3"/>
  <c r="A62" i="3"/>
  <c r="B62" i="3"/>
  <c r="C62" i="3"/>
  <c r="D62" i="3"/>
  <c r="E62" i="3"/>
  <c r="F62" i="3"/>
  <c r="G62" i="3"/>
  <c r="A63" i="3"/>
  <c r="B63" i="3"/>
  <c r="C63" i="3"/>
  <c r="D63" i="3"/>
  <c r="E63" i="3"/>
  <c r="F63" i="3"/>
  <c r="G63" i="3"/>
  <c r="H147" i="1"/>
  <c r="I147" i="1"/>
  <c r="J147" i="1"/>
  <c r="K147" i="1"/>
  <c r="H148" i="1"/>
  <c r="I148" i="1"/>
  <c r="J148" i="1"/>
  <c r="K148" i="1"/>
  <c r="H149" i="1"/>
  <c r="I149" i="1"/>
  <c r="J149" i="1"/>
  <c r="K149" i="1"/>
  <c r="H150" i="1"/>
  <c r="I150" i="1"/>
  <c r="J150" i="1"/>
  <c r="K150" i="1"/>
  <c r="A57" i="3"/>
  <c r="B57" i="3"/>
  <c r="C57" i="3"/>
  <c r="D57" i="3"/>
  <c r="E57" i="3"/>
  <c r="F57" i="3"/>
  <c r="G57" i="3"/>
  <c r="A58" i="3"/>
  <c r="B58" i="3"/>
  <c r="C58" i="3"/>
  <c r="D58" i="3"/>
  <c r="E58" i="3"/>
  <c r="F58" i="3"/>
  <c r="G58" i="3"/>
  <c r="A59" i="3"/>
  <c r="B59" i="3"/>
  <c r="C59" i="3"/>
  <c r="D59" i="3"/>
  <c r="E59" i="3"/>
  <c r="F59" i="3"/>
  <c r="G59" i="3"/>
  <c r="A60" i="3"/>
  <c r="B60" i="3"/>
  <c r="C60" i="3"/>
  <c r="D60" i="3"/>
  <c r="E60" i="3"/>
  <c r="F60" i="3"/>
  <c r="G60" i="3"/>
  <c r="H142" i="1"/>
  <c r="I142" i="1"/>
  <c r="J142" i="1"/>
  <c r="K142" i="1"/>
  <c r="H143" i="1"/>
  <c r="I143" i="1"/>
  <c r="J143" i="1"/>
  <c r="K143" i="1"/>
  <c r="H144" i="1"/>
  <c r="I144" i="1"/>
  <c r="J144" i="1"/>
  <c r="K144" i="1"/>
  <c r="H145" i="1"/>
  <c r="I145" i="1"/>
  <c r="J145" i="1"/>
  <c r="K145" i="1"/>
  <c r="H146" i="1"/>
  <c r="I146" i="1"/>
  <c r="J146" i="1"/>
  <c r="K146" i="1"/>
  <c r="A52" i="3"/>
  <c r="B52" i="3"/>
  <c r="C52" i="3"/>
  <c r="D52" i="3"/>
  <c r="E52" i="3"/>
  <c r="F52" i="3"/>
  <c r="G52" i="3"/>
  <c r="A53" i="3"/>
  <c r="B53" i="3"/>
  <c r="C53" i="3"/>
  <c r="D53" i="3"/>
  <c r="E53" i="3"/>
  <c r="F53" i="3"/>
  <c r="G53" i="3"/>
  <c r="A54" i="3"/>
  <c r="B54" i="3"/>
  <c r="C54" i="3"/>
  <c r="D54" i="3"/>
  <c r="E54" i="3"/>
  <c r="F54" i="3"/>
  <c r="G54" i="3"/>
  <c r="A55" i="3"/>
  <c r="B55" i="3"/>
  <c r="C55" i="3"/>
  <c r="D55" i="3"/>
  <c r="E55" i="3"/>
  <c r="F55" i="3"/>
  <c r="G55" i="3"/>
  <c r="A56" i="3"/>
  <c r="B56" i="3"/>
  <c r="C56" i="3"/>
  <c r="D56" i="3"/>
  <c r="E56" i="3"/>
  <c r="F56" i="3"/>
  <c r="G56" i="3"/>
  <c r="H139" i="1"/>
  <c r="I139" i="1"/>
  <c r="J139" i="1"/>
  <c r="K139" i="1"/>
  <c r="H140" i="1"/>
  <c r="I140" i="1"/>
  <c r="J140" i="1"/>
  <c r="K140" i="1"/>
  <c r="H141" i="1"/>
  <c r="I141" i="1"/>
  <c r="J141" i="1"/>
  <c r="K141" i="1"/>
  <c r="A49" i="3"/>
  <c r="B49" i="3"/>
  <c r="C49" i="3"/>
  <c r="D49" i="3"/>
  <c r="E49" i="3"/>
  <c r="F49" i="3"/>
  <c r="G49" i="3"/>
  <c r="A50" i="3"/>
  <c r="B50" i="3"/>
  <c r="C50" i="3"/>
  <c r="D50" i="3"/>
  <c r="E50" i="3"/>
  <c r="F50" i="3"/>
  <c r="G50" i="3"/>
  <c r="A51" i="3"/>
  <c r="B51" i="3"/>
  <c r="C51" i="3"/>
  <c r="D51" i="3"/>
  <c r="E51" i="3"/>
  <c r="F51" i="3"/>
  <c r="G51" i="3"/>
  <c r="H137" i="1"/>
  <c r="I137" i="1"/>
  <c r="J137" i="1"/>
  <c r="K137" i="1"/>
  <c r="H138" i="1"/>
  <c r="I138" i="1"/>
  <c r="J138" i="1"/>
  <c r="K138" i="1"/>
  <c r="A47" i="3"/>
  <c r="B47" i="3"/>
  <c r="C47" i="3"/>
  <c r="D47" i="3"/>
  <c r="E47" i="3"/>
  <c r="F47" i="3"/>
  <c r="G47" i="3"/>
  <c r="A48" i="3"/>
  <c r="B48" i="3"/>
  <c r="C48" i="3"/>
  <c r="D48" i="3"/>
  <c r="E48" i="3"/>
  <c r="F48" i="3"/>
  <c r="G48" i="3"/>
  <c r="H136" i="1"/>
  <c r="I136" i="1"/>
  <c r="J136" i="1"/>
  <c r="K136" i="1"/>
  <c r="L136" i="1"/>
  <c r="A46" i="3"/>
  <c r="B46" i="3"/>
  <c r="C46" i="3"/>
  <c r="D46" i="3"/>
  <c r="E46" i="3"/>
  <c r="F46" i="3"/>
  <c r="G46" i="3"/>
  <c r="H132" i="1"/>
  <c r="I132" i="1"/>
  <c r="J132" i="1"/>
  <c r="K132" i="1"/>
  <c r="H133" i="1"/>
  <c r="I133" i="1"/>
  <c r="J133" i="1"/>
  <c r="K133" i="1"/>
  <c r="H134" i="1"/>
  <c r="I134" i="1"/>
  <c r="J134" i="1"/>
  <c r="K134" i="1"/>
  <c r="H135" i="1"/>
  <c r="I135" i="1"/>
  <c r="J135" i="1"/>
  <c r="K135" i="1"/>
  <c r="A42" i="3"/>
  <c r="B42" i="3"/>
  <c r="C42" i="3"/>
  <c r="D42" i="3"/>
  <c r="E42" i="3"/>
  <c r="F42" i="3"/>
  <c r="G42" i="3"/>
  <c r="A43" i="3"/>
  <c r="B43" i="3"/>
  <c r="C43" i="3"/>
  <c r="D43" i="3"/>
  <c r="E43" i="3"/>
  <c r="F43" i="3"/>
  <c r="G43" i="3"/>
  <c r="A44" i="3"/>
  <c r="B44" i="3"/>
  <c r="C44" i="3"/>
  <c r="D44" i="3"/>
  <c r="E44" i="3"/>
  <c r="F44" i="3"/>
  <c r="G44" i="3"/>
  <c r="A45" i="3"/>
  <c r="B45" i="3"/>
  <c r="C45" i="3"/>
  <c r="D45" i="3"/>
  <c r="E45" i="3"/>
  <c r="F45" i="3"/>
  <c r="G45" i="3"/>
  <c r="H130" i="1"/>
  <c r="I130" i="1"/>
  <c r="J130" i="1"/>
  <c r="K130" i="1"/>
  <c r="H131" i="1"/>
  <c r="I131" i="1"/>
  <c r="J131" i="1"/>
  <c r="K131" i="1"/>
  <c r="A40" i="3"/>
  <c r="B40" i="3"/>
  <c r="C40" i="3"/>
  <c r="D40" i="3"/>
  <c r="E40" i="3"/>
  <c r="F40" i="3"/>
  <c r="G40" i="3"/>
  <c r="A41" i="3"/>
  <c r="B41" i="3"/>
  <c r="C41" i="3"/>
  <c r="D41" i="3"/>
  <c r="E41" i="3"/>
  <c r="F41" i="3"/>
  <c r="G41" i="3"/>
  <c r="H125" i="1"/>
  <c r="I125" i="1"/>
  <c r="J125" i="1"/>
  <c r="K125" i="1"/>
  <c r="H129" i="1"/>
  <c r="I129" i="1"/>
  <c r="J129" i="1"/>
  <c r="K129" i="1"/>
  <c r="A39" i="3"/>
  <c r="B39" i="3"/>
  <c r="C39" i="3"/>
  <c r="D39" i="3"/>
  <c r="E39" i="3"/>
  <c r="F39" i="3"/>
  <c r="G39" i="3"/>
  <c r="A38" i="3"/>
  <c r="B38" i="3"/>
  <c r="C38" i="3"/>
  <c r="D38" i="3"/>
  <c r="E38" i="3"/>
  <c r="F38" i="3"/>
  <c r="G38" i="3"/>
  <c r="H126" i="1"/>
  <c r="I126" i="1"/>
  <c r="J126" i="1"/>
  <c r="K126" i="1"/>
  <c r="H127" i="1"/>
  <c r="I127" i="1"/>
  <c r="J127" i="1"/>
  <c r="K127" i="1"/>
  <c r="H128" i="1"/>
  <c r="I128" i="1"/>
  <c r="J128" i="1"/>
  <c r="K128" i="1"/>
  <c r="A35" i="3"/>
  <c r="B35" i="3"/>
  <c r="C35" i="3"/>
  <c r="D35" i="3"/>
  <c r="E35" i="3"/>
  <c r="F35" i="3"/>
  <c r="G35" i="3"/>
  <c r="A36" i="3"/>
  <c r="B36" i="3"/>
  <c r="C36" i="3"/>
  <c r="D36" i="3"/>
  <c r="E36" i="3"/>
  <c r="F36" i="3"/>
  <c r="G36" i="3"/>
  <c r="A37" i="3"/>
  <c r="B37" i="3"/>
  <c r="C37" i="3"/>
  <c r="D37" i="3"/>
  <c r="E37" i="3"/>
  <c r="F37" i="3"/>
  <c r="G37" i="3"/>
  <c r="H117" i="1"/>
  <c r="I117" i="1"/>
  <c r="J117" i="1"/>
  <c r="K117" i="1"/>
  <c r="A34" i="3"/>
  <c r="B34" i="3"/>
  <c r="C34" i="3"/>
  <c r="D34" i="3"/>
  <c r="E34" i="3"/>
  <c r="F34" i="3"/>
  <c r="G34" i="3"/>
  <c r="H116" i="1"/>
  <c r="I116" i="1"/>
  <c r="J116" i="1"/>
  <c r="K116" i="1"/>
  <c r="A33" i="3"/>
  <c r="B33" i="3"/>
  <c r="C33" i="3"/>
  <c r="D33" i="3"/>
  <c r="E33" i="3"/>
  <c r="F33" i="3"/>
  <c r="G33" i="3"/>
  <c r="H115" i="1"/>
  <c r="I115" i="1"/>
  <c r="J115" i="1"/>
  <c r="K115" i="1"/>
  <c r="A32" i="3"/>
  <c r="B32" i="3"/>
  <c r="C32" i="3"/>
  <c r="D32" i="3"/>
  <c r="E32" i="3"/>
  <c r="F32" i="3"/>
  <c r="G32" i="3"/>
  <c r="H113" i="1"/>
  <c r="I113" i="1"/>
  <c r="J113" i="1"/>
  <c r="K113" i="1"/>
  <c r="A31" i="3"/>
  <c r="B31" i="3"/>
  <c r="C31" i="3"/>
  <c r="D31" i="3"/>
  <c r="E31" i="3"/>
  <c r="F31" i="3"/>
  <c r="G31" i="3"/>
  <c r="H112" i="1"/>
  <c r="I112" i="1"/>
  <c r="J112" i="1"/>
  <c r="K112" i="1"/>
  <c r="A30" i="3"/>
  <c r="B30" i="3"/>
  <c r="C30" i="3"/>
  <c r="D30" i="3"/>
  <c r="E30" i="3"/>
  <c r="F30" i="3"/>
  <c r="G30" i="3"/>
  <c r="H111" i="1"/>
  <c r="I111" i="1"/>
  <c r="J111" i="1"/>
  <c r="K111" i="1"/>
  <c r="A29" i="3"/>
  <c r="B29" i="3"/>
  <c r="C29" i="3"/>
  <c r="D29" i="3"/>
  <c r="E29" i="3"/>
  <c r="F29" i="3"/>
  <c r="G29" i="3"/>
  <c r="H107" i="1"/>
  <c r="I107" i="1"/>
  <c r="J107" i="1"/>
  <c r="K107" i="1"/>
  <c r="A28" i="3"/>
  <c r="B28" i="3"/>
  <c r="C28" i="3"/>
  <c r="D28" i="3"/>
  <c r="E28" i="3"/>
  <c r="F28" i="3"/>
  <c r="G28" i="3"/>
  <c r="H99" i="1"/>
  <c r="I99" i="1"/>
  <c r="J99" i="1"/>
  <c r="K99" i="1"/>
  <c r="A27" i="3"/>
  <c r="B27" i="3"/>
  <c r="C27" i="3"/>
  <c r="D27" i="3"/>
  <c r="E27" i="3"/>
  <c r="F27" i="3"/>
  <c r="G27" i="3"/>
  <c r="H97" i="1"/>
  <c r="I97" i="1"/>
  <c r="J97" i="1"/>
  <c r="K97" i="1"/>
  <c r="H98" i="1"/>
  <c r="I98" i="1"/>
  <c r="J98" i="1"/>
  <c r="K98" i="1"/>
  <c r="A25" i="3"/>
  <c r="B25" i="3"/>
  <c r="C25" i="3"/>
  <c r="D25" i="3"/>
  <c r="E25" i="3"/>
  <c r="F25" i="3"/>
  <c r="G25" i="3"/>
  <c r="A26" i="3"/>
  <c r="B26" i="3"/>
  <c r="C26" i="3"/>
  <c r="D26" i="3"/>
  <c r="E26" i="3"/>
  <c r="F26" i="3"/>
  <c r="G26" i="3"/>
  <c r="H71" i="1"/>
  <c r="I71" i="1"/>
  <c r="J71" i="1"/>
  <c r="K71" i="1"/>
  <c r="A24" i="3"/>
  <c r="B24" i="3"/>
  <c r="C24" i="3"/>
  <c r="D24" i="3"/>
  <c r="E24" i="3"/>
  <c r="F24" i="3"/>
  <c r="G24" i="3"/>
  <c r="H87" i="1"/>
  <c r="I87" i="1"/>
  <c r="J87" i="1"/>
  <c r="K87" i="1"/>
  <c r="H88" i="1"/>
  <c r="I88" i="1"/>
  <c r="J88" i="1"/>
  <c r="K88" i="1"/>
  <c r="A22" i="3"/>
  <c r="B22" i="3"/>
  <c r="C22" i="3"/>
  <c r="D22" i="3"/>
  <c r="E22" i="3"/>
  <c r="F22" i="3"/>
  <c r="G22" i="3"/>
  <c r="A23" i="3"/>
  <c r="B23" i="3"/>
  <c r="C23" i="3"/>
  <c r="D23" i="3"/>
  <c r="E23" i="3"/>
  <c r="F23" i="3"/>
  <c r="G23" i="3"/>
  <c r="H85" i="1"/>
  <c r="I85" i="1"/>
  <c r="J85" i="1"/>
  <c r="K85" i="1"/>
  <c r="H86" i="1"/>
  <c r="I86" i="1"/>
  <c r="J86" i="1"/>
  <c r="K86" i="1"/>
  <c r="A20" i="3"/>
  <c r="B20" i="3"/>
  <c r="C20" i="3"/>
  <c r="D20" i="3"/>
  <c r="E20" i="3"/>
  <c r="F20" i="3"/>
  <c r="G20" i="3"/>
  <c r="A21" i="3"/>
  <c r="B21" i="3"/>
  <c r="C21" i="3"/>
  <c r="D21" i="3"/>
  <c r="E21" i="3"/>
  <c r="F21" i="3"/>
  <c r="G21" i="3"/>
  <c r="H84" i="1"/>
  <c r="I84" i="1"/>
  <c r="J84" i="1"/>
  <c r="K84" i="1"/>
  <c r="A19" i="3"/>
  <c r="B19" i="3"/>
  <c r="C19" i="3"/>
  <c r="D19" i="3"/>
  <c r="E19" i="3"/>
  <c r="F19" i="3"/>
  <c r="G19" i="3"/>
  <c r="H82" i="1"/>
  <c r="I82" i="1"/>
  <c r="J82" i="1"/>
  <c r="K82" i="1"/>
  <c r="H83" i="1"/>
  <c r="I83" i="1"/>
  <c r="J83" i="1"/>
  <c r="K83" i="1"/>
  <c r="A17" i="3"/>
  <c r="B17" i="3"/>
  <c r="C17" i="3"/>
  <c r="D17" i="3"/>
  <c r="E17" i="3"/>
  <c r="F17" i="3"/>
  <c r="G17" i="3"/>
  <c r="A18" i="3"/>
  <c r="B18" i="3"/>
  <c r="C18" i="3"/>
  <c r="D18" i="3"/>
  <c r="E18" i="3"/>
  <c r="F18" i="3"/>
  <c r="G18" i="3"/>
  <c r="H78" i="1"/>
  <c r="I78" i="1"/>
  <c r="J78" i="1"/>
  <c r="K78" i="1"/>
  <c r="H79" i="1"/>
  <c r="I79" i="1"/>
  <c r="J79" i="1"/>
  <c r="K79" i="1"/>
  <c r="H80" i="1"/>
  <c r="I80" i="1"/>
  <c r="J80" i="1"/>
  <c r="K80" i="1"/>
  <c r="H81" i="1"/>
  <c r="I81" i="1"/>
  <c r="J81" i="1"/>
  <c r="K81" i="1"/>
  <c r="A13" i="3"/>
  <c r="B13" i="3"/>
  <c r="C13" i="3"/>
  <c r="D13" i="3"/>
  <c r="E13" i="3"/>
  <c r="F13" i="3"/>
  <c r="G13" i="3"/>
  <c r="A14" i="3"/>
  <c r="B14" i="3"/>
  <c r="C14" i="3"/>
  <c r="D14" i="3"/>
  <c r="E14" i="3"/>
  <c r="F14" i="3"/>
  <c r="G14" i="3"/>
  <c r="A15" i="3"/>
  <c r="B15" i="3"/>
  <c r="C15" i="3"/>
  <c r="D15" i="3"/>
  <c r="E15" i="3"/>
  <c r="F15" i="3"/>
  <c r="G15" i="3"/>
  <c r="A16" i="3"/>
  <c r="B16" i="3"/>
  <c r="C16" i="3"/>
  <c r="D16" i="3"/>
  <c r="E16" i="3"/>
  <c r="F16" i="3"/>
  <c r="G16" i="3"/>
  <c r="H77" i="1"/>
  <c r="I77" i="1"/>
  <c r="J77" i="1"/>
  <c r="K77" i="1"/>
  <c r="A12" i="3"/>
  <c r="B12" i="3"/>
  <c r="C12" i="3"/>
  <c r="D12" i="3"/>
  <c r="E12" i="3"/>
  <c r="F12" i="3"/>
  <c r="G12" i="3"/>
  <c r="H72" i="1"/>
  <c r="I72" i="1"/>
  <c r="J72" i="1"/>
  <c r="K72" i="1"/>
  <c r="A11" i="3"/>
  <c r="B11" i="3"/>
  <c r="C11" i="3"/>
  <c r="D11" i="3"/>
  <c r="E11" i="3"/>
  <c r="F11" i="3"/>
  <c r="G11" i="3"/>
  <c r="H69" i="1"/>
  <c r="I69" i="1"/>
  <c r="J69" i="1"/>
  <c r="K69" i="1"/>
  <c r="A10" i="3"/>
  <c r="B10" i="3"/>
  <c r="C10" i="3"/>
  <c r="D10" i="3"/>
  <c r="E10" i="3"/>
  <c r="F10" i="3"/>
  <c r="G10" i="3"/>
  <c r="H63" i="1"/>
  <c r="I63" i="1"/>
  <c r="J63" i="1"/>
  <c r="K63" i="1"/>
  <c r="A9" i="3"/>
  <c r="B9" i="3"/>
  <c r="C9" i="3"/>
  <c r="D9" i="3"/>
  <c r="E9" i="3"/>
  <c r="F9" i="3"/>
  <c r="G9" i="3"/>
  <c r="H30" i="1"/>
  <c r="I30" i="1"/>
  <c r="J30" i="1"/>
  <c r="K30" i="1"/>
  <c r="A8" i="3"/>
  <c r="B8" i="3"/>
  <c r="C8" i="3"/>
  <c r="D8" i="3"/>
  <c r="E8" i="3"/>
  <c r="F8" i="3"/>
  <c r="G8" i="3"/>
  <c r="H29" i="1"/>
  <c r="I29" i="1"/>
  <c r="J29" i="1"/>
  <c r="K29" i="1"/>
  <c r="A7" i="3"/>
  <c r="B7" i="3"/>
  <c r="C7" i="3"/>
  <c r="D7" i="3"/>
  <c r="E7" i="3"/>
  <c r="F7" i="3"/>
  <c r="G7" i="3"/>
  <c r="H28" i="1"/>
  <c r="I28" i="1"/>
  <c r="J28" i="1"/>
  <c r="K28" i="1"/>
  <c r="A6" i="3"/>
  <c r="B6" i="3"/>
  <c r="C6" i="3"/>
  <c r="D6" i="3"/>
  <c r="E6" i="3"/>
  <c r="F6" i="3"/>
  <c r="G6" i="3"/>
  <c r="H16" i="1"/>
  <c r="I16" i="1"/>
  <c r="J16" i="1"/>
  <c r="K16" i="1"/>
  <c r="A5" i="3"/>
  <c r="B5" i="3"/>
  <c r="C5" i="3"/>
  <c r="D5" i="3"/>
  <c r="E5" i="3"/>
  <c r="F5" i="3"/>
  <c r="G5" i="3"/>
  <c r="H5" i="1"/>
  <c r="I5" i="1"/>
  <c r="J5" i="1"/>
  <c r="K5" i="1"/>
  <c r="H6" i="1"/>
  <c r="I6" i="1"/>
  <c r="J6" i="1"/>
  <c r="K6" i="1"/>
  <c r="A3" i="3"/>
  <c r="B3" i="3"/>
  <c r="C3" i="3"/>
  <c r="D3" i="3"/>
  <c r="E3" i="3"/>
  <c r="F3" i="3"/>
  <c r="G3" i="3"/>
  <c r="A4" i="3"/>
  <c r="B4" i="3"/>
  <c r="C4" i="3"/>
  <c r="D4" i="3"/>
  <c r="E4" i="3"/>
  <c r="F4" i="3"/>
  <c r="G4" i="3"/>
  <c r="H3" i="1"/>
  <c r="I3" i="1"/>
  <c r="J3" i="1"/>
  <c r="K3" i="1"/>
  <c r="A2" i="3"/>
  <c r="B2" i="3"/>
  <c r="C2" i="3"/>
  <c r="D2" i="3"/>
  <c r="E2" i="3"/>
  <c r="F2" i="3"/>
  <c r="G2" i="3"/>
  <c r="H223" i="1"/>
  <c r="I223" i="1"/>
  <c r="J223" i="1"/>
  <c r="K223" i="1"/>
  <c r="H222" i="1"/>
  <c r="I222" i="1"/>
  <c r="J222" i="1"/>
  <c r="K222" i="1"/>
  <c r="H206" i="1"/>
  <c r="I206" i="1"/>
  <c r="J206" i="1"/>
  <c r="K206" i="1"/>
  <c r="H205" i="1"/>
  <c r="I205" i="1"/>
  <c r="J205" i="1"/>
  <c r="K205" i="1"/>
  <c r="H204" i="1"/>
  <c r="I204" i="1"/>
  <c r="J204" i="1"/>
  <c r="K204" i="1"/>
  <c r="H186" i="1"/>
  <c r="I186" i="1"/>
  <c r="J186" i="1"/>
  <c r="K186" i="1"/>
  <c r="H185" i="1"/>
  <c r="I185" i="1"/>
  <c r="J185" i="1"/>
  <c r="K185" i="1"/>
  <c r="H180" i="1"/>
  <c r="I180" i="1"/>
  <c r="J180" i="1"/>
  <c r="K180" i="1"/>
  <c r="H170" i="1"/>
  <c r="I170" i="1"/>
  <c r="J170" i="1"/>
  <c r="K170" i="1"/>
  <c r="H169" i="1"/>
  <c r="I169" i="1"/>
  <c r="J169" i="1"/>
  <c r="K169" i="1"/>
  <c r="H120" i="1"/>
  <c r="I120" i="1"/>
  <c r="J120" i="1"/>
  <c r="K120" i="1"/>
  <c r="H76" i="1"/>
  <c r="I76" i="1"/>
  <c r="J76" i="1"/>
  <c r="K76" i="1"/>
  <c r="H75" i="1"/>
  <c r="I75" i="1"/>
  <c r="J75" i="1"/>
  <c r="K75" i="1"/>
  <c r="H74" i="1"/>
  <c r="I74" i="1"/>
  <c r="J74" i="1"/>
  <c r="K74" i="1"/>
  <c r="H73" i="1"/>
  <c r="I73" i="1"/>
  <c r="J73" i="1"/>
  <c r="K73" i="1"/>
  <c r="H52" i="1"/>
  <c r="I52" i="1"/>
  <c r="J52" i="1"/>
  <c r="K52" i="1"/>
  <c r="H51" i="1"/>
  <c r="I51" i="1"/>
  <c r="J51" i="1"/>
  <c r="K51" i="1"/>
  <c r="F1" i="2"/>
  <c r="F2" i="2"/>
  <c r="F3" i="2"/>
  <c r="F4" i="2"/>
  <c r="F5" i="2"/>
  <c r="F6" i="2"/>
  <c r="F7" i="2"/>
  <c r="F8" i="2"/>
  <c r="F9" i="2"/>
  <c r="F10" i="2"/>
  <c r="F11" i="2"/>
  <c r="F12" i="2"/>
  <c r="F13" i="2"/>
  <c r="F14" i="2"/>
  <c r="F15" i="2"/>
  <c r="F16" i="2"/>
  <c r="F17" i="2"/>
  <c r="F18" i="2"/>
  <c r="A18" i="2"/>
  <c r="B18" i="2"/>
  <c r="C18" i="2"/>
  <c r="D18" i="2"/>
  <c r="E18" i="2"/>
  <c r="G18" i="2"/>
  <c r="A17" i="2"/>
  <c r="B17" i="2"/>
  <c r="C17" i="2"/>
  <c r="D17" i="2"/>
  <c r="E17" i="2"/>
  <c r="G17" i="2"/>
  <c r="A15" i="2"/>
  <c r="B15" i="2"/>
  <c r="C15" i="2"/>
  <c r="D15" i="2"/>
  <c r="E15" i="2"/>
  <c r="G15" i="2"/>
  <c r="A16" i="2"/>
  <c r="B16" i="2"/>
  <c r="C16" i="2"/>
  <c r="D16" i="2"/>
  <c r="E16" i="2"/>
  <c r="G16" i="2"/>
  <c r="A14" i="2"/>
  <c r="B14" i="2"/>
  <c r="C14" i="2"/>
  <c r="D14" i="2"/>
  <c r="E14" i="2"/>
  <c r="G14" i="2"/>
  <c r="A13" i="2"/>
  <c r="B13" i="2"/>
  <c r="C13" i="2"/>
  <c r="D13" i="2"/>
  <c r="E13" i="2"/>
  <c r="G13" i="2"/>
  <c r="A12" i="2"/>
  <c r="B12" i="2"/>
  <c r="C12" i="2"/>
  <c r="D12" i="2"/>
  <c r="E12" i="2"/>
  <c r="G12" i="2"/>
  <c r="A11" i="2"/>
  <c r="B11" i="2"/>
  <c r="C11" i="2"/>
  <c r="D11" i="2"/>
  <c r="E11" i="2"/>
  <c r="G11" i="2"/>
  <c r="A10" i="2"/>
  <c r="B10" i="2"/>
  <c r="C10" i="2"/>
  <c r="D10" i="2"/>
  <c r="E10" i="2"/>
  <c r="G10" i="2"/>
  <c r="A9" i="2"/>
  <c r="B9" i="2"/>
  <c r="C9" i="2"/>
  <c r="D9" i="2"/>
  <c r="E9" i="2"/>
  <c r="G9" i="2"/>
  <c r="A8" i="2"/>
  <c r="B8" i="2"/>
  <c r="C8" i="2"/>
  <c r="D8" i="2"/>
  <c r="E8" i="2"/>
  <c r="G8" i="2"/>
  <c r="A6" i="2"/>
  <c r="B6" i="2"/>
  <c r="C6" i="2"/>
  <c r="D6" i="2"/>
  <c r="E6" i="2"/>
  <c r="G6" i="2"/>
  <c r="A7" i="2"/>
  <c r="B7" i="2"/>
  <c r="C7" i="2"/>
  <c r="D7" i="2"/>
  <c r="E7" i="2"/>
  <c r="G7" i="2"/>
  <c r="A5" i="2"/>
  <c r="B5" i="2"/>
  <c r="C5" i="2"/>
  <c r="D5" i="2"/>
  <c r="E5" i="2"/>
  <c r="G5" i="2"/>
  <c r="A4" i="2"/>
  <c r="B4" i="2"/>
  <c r="C4" i="2"/>
  <c r="D4" i="2"/>
  <c r="E4" i="2"/>
  <c r="G4" i="2"/>
  <c r="A3" i="2"/>
  <c r="B3" i="2"/>
  <c r="C3" i="2"/>
  <c r="D3" i="2"/>
  <c r="E3" i="2"/>
  <c r="G3" i="2"/>
  <c r="A2" i="2"/>
  <c r="B2" i="2"/>
  <c r="C2" i="2"/>
  <c r="D2" i="2"/>
  <c r="E2" i="2"/>
  <c r="G2" i="2"/>
  <c r="A1" i="6"/>
  <c r="B1" i="6"/>
  <c r="C1" i="6"/>
  <c r="D1" i="6"/>
  <c r="E1" i="6"/>
  <c r="F1" i="6"/>
  <c r="G1" i="6"/>
  <c r="H1" i="6"/>
  <c r="I1" i="6"/>
  <c r="J1" i="6"/>
  <c r="K1" i="6"/>
  <c r="A1" i="5"/>
  <c r="B1" i="5"/>
  <c r="C1" i="5"/>
  <c r="D1" i="5"/>
  <c r="E1" i="5"/>
  <c r="F1" i="5"/>
  <c r="G1" i="5"/>
  <c r="H1" i="5"/>
  <c r="I1" i="5"/>
  <c r="J1" i="5"/>
  <c r="K1" i="5"/>
  <c r="A1" i="4"/>
  <c r="B1" i="4"/>
  <c r="C1" i="4"/>
  <c r="D1" i="4"/>
  <c r="E1" i="4"/>
  <c r="F1" i="4"/>
  <c r="G1" i="4"/>
  <c r="H1" i="4"/>
  <c r="I1" i="4"/>
  <c r="J1" i="4"/>
  <c r="K1" i="4"/>
  <c r="A1" i="3"/>
  <c r="B1" i="3"/>
  <c r="C1" i="3"/>
  <c r="D1" i="3"/>
  <c r="E1" i="3"/>
  <c r="F1" i="3"/>
  <c r="G1" i="3"/>
  <c r="H1" i="3"/>
  <c r="I1" i="3"/>
  <c r="J1" i="3"/>
  <c r="K1" i="3"/>
  <c r="A1" i="2"/>
  <c r="B1" i="2"/>
  <c r="C1" i="2"/>
  <c r="D1" i="2"/>
  <c r="E1" i="2"/>
  <c r="G1" i="2"/>
  <c r="H1" i="2"/>
  <c r="I1" i="2"/>
  <c r="J1" i="2"/>
  <c r="K1" i="2"/>
</calcChain>
</file>

<file path=xl/sharedStrings.xml><?xml version="1.0" encoding="utf-8"?>
<sst xmlns="http://schemas.openxmlformats.org/spreadsheetml/2006/main" count="1023" uniqueCount="361">
  <si>
    <t>Safeguard</t>
  </si>
  <si>
    <t>Standard</t>
  </si>
  <si>
    <t>Category</t>
  </si>
  <si>
    <t>Question</t>
  </si>
  <si>
    <t>Policy/Supporting Documentation</t>
  </si>
  <si>
    <t>Follow Up (if needed)</t>
  </si>
  <si>
    <t>Status Rating</t>
  </si>
  <si>
    <t>Risk Rating</t>
  </si>
  <si>
    <t>Administrative Safeguards</t>
  </si>
  <si>
    <t>Contingency Plan</t>
  </si>
  <si>
    <t>Backup and Recovery</t>
  </si>
  <si>
    <t>Does your organization have processes / procedures to allow the information system to be recovered and reconstituted to a known secure state after a disruption or failure; this could include procedures to restore backup tapes to a new server in response to a hardware failure?</t>
  </si>
  <si>
    <t>Technical Safeguards</t>
  </si>
  <si>
    <t>Access Controls</t>
  </si>
  <si>
    <t>Audit</t>
  </si>
  <si>
    <t>Does your organization regularly conduct audits and site inspections?</t>
  </si>
  <si>
    <t>Physical Safeguards</t>
  </si>
  <si>
    <t>Facility Access Controls</t>
  </si>
  <si>
    <t>Does your organization regularly monitor Key distribution and Badge access is issued to appropriate staff?  Verify Key distribution and Badge access is issued to appropriate staff.</t>
  </si>
  <si>
    <t>How are physical access controls authorized and monitored?</t>
  </si>
  <si>
    <t>Facility Policies and Procedures</t>
  </si>
  <si>
    <t>Does your organization have policies and procedures that specify physical and environmental safeguards used?</t>
  </si>
  <si>
    <t>Has your organization implemented policies and procedures to document repairs and modifications to the physical components of a facility, which are related to security (for example, hardware, walls, doors, and locks)?
1. Policies and procedures that specify maintenance to the facility
2. Change management process that allows request, review, and approval of changes to the information system or facility
3. Spare parts available for quick maintenance of hardware, doors, locks, etc.</t>
  </si>
  <si>
    <t>Who is responsible for ensuring only appropriate persons have keys or codes to the facility and locations within the facility with ePHI?</t>
  </si>
  <si>
    <t>Physical Facility Access Security</t>
  </si>
  <si>
    <t>Are changes made to locks, keys, combinations when lost, stolen, or staff terminated?</t>
  </si>
  <si>
    <t>Are cipher locks and/or card access control systems in use to access sensitive areas of the facility?</t>
  </si>
  <si>
    <t>Are physical access to secure areas limited to authorized individuals?</t>
  </si>
  <si>
    <t>Has your organization established and implemented policies and procedures to allow facility access in support of disaster recovery?</t>
  </si>
  <si>
    <t>Has your organization implemented procedures to control and validate a person’s access to facilities based on their role or function, including visitor control?
1. Enforcement through Access Control Lists (ACL’s)
2. Policy and procedures that specify physical and environmental safeguards used.
3. A list of personnel with authorized access to specific areas. If a card-access system is used then the list can be generated by the card-access system.
4. The use of cipher locks and/or card access control system to sensitive areas of the facility
5. Monitoring physical access through the use of cardaccess system, i.e. Keri access control system
6. Monitoring physical access through the use of video cameras
7. Controls physical access by authenticating visitors at the front desk (or other sensitive areas) before authorizing access to the facility
    o Presenting an authorized badge or ID for access
    o Records of physical access are kept that includes: (i) name and organization of the person visiting; (ii) signature of the visitor; (iii) form of identification; (iv) date of access; (v) time of entry and departure; (vi) purpose of visit; and (vii) name and organization of person visited.
    o Designated personnel within the facility review the visitor access records daily.</t>
  </si>
  <si>
    <t>Is physical access to wiring closets monitored (access logs, alarms, cameras, escorts)?</t>
  </si>
  <si>
    <t>Physical Facility Security</t>
  </si>
  <si>
    <t>Does your organization have a fire suppression and detection device/system?</t>
  </si>
  <si>
    <t>Device and Media Controls</t>
  </si>
  <si>
    <t>Physical Equipment Tracking</t>
  </si>
  <si>
    <t>Is a list of Modems in use kept and maintained?  Verify / check usage.</t>
  </si>
  <si>
    <t>Information Access Management</t>
  </si>
  <si>
    <t>Agreements</t>
  </si>
  <si>
    <t>Does your organization require all users sign non-disclosure / confidentiality / system usage agreement before authorizing access to systems, and annually?  Confirm at least 25 people at each site have signed agreements up to date.</t>
  </si>
  <si>
    <t>How long does your organization maintain audit records?</t>
  </si>
  <si>
    <t>How routinely does your organization review audit records?</t>
  </si>
  <si>
    <t>Where and how does your organization store audit records?</t>
  </si>
  <si>
    <t>Security Management Process</t>
  </si>
  <si>
    <t>Security Policies and Procedures</t>
  </si>
  <si>
    <t xml:space="preserve">Does your organization have a process that addresses: the identification and measurement of potential risks, mitigating controls (measures taken to reduce risk), and the acceptance or transfer (Insurance policies, warranties for example) of the remaining (residual) risk after mitigation steps have been applied? </t>
  </si>
  <si>
    <t>Security Awareness and Training</t>
  </si>
  <si>
    <t>Security Training</t>
  </si>
  <si>
    <t>Do employees know what disclosures must be reported to HIS?</t>
  </si>
  <si>
    <t>Is temperature and humidity in wiring closets monitored and maintained?</t>
  </si>
  <si>
    <t>Tokens, Biometrics, and/or Certificates</t>
  </si>
  <si>
    <t>If your organization uses authenticators (i.e. security tokens, PKI certificates, biometrics, passwords, and key cards), how do you manage the authenticators?  Management includes procedures for initial distribution, lost/compromised or damaged authenticators, or revoking of authenticators.</t>
  </si>
  <si>
    <t>Security/Privacy Official</t>
  </si>
  <si>
    <t>Has your organization assigned Security/Privacy Responsibility; identified the security/privacy official who is responsible for the development and implementation of required policies and procedures?
If so, is the security/privacy official a full-time, dedicated position?
    o If “No”, briefly describe other significant job responsibilities
        a. Provide an estimate of the percentage of time the official devotes to security/privacy related matters</t>
  </si>
  <si>
    <t>How does the security/privacy official exercise oversight of privacy and security safeguard policies and procedures, including development, implementation, maintenance, and access by management/staff?</t>
  </si>
  <si>
    <t>Appropriate Access</t>
  </si>
  <si>
    <t>Has your organization established Role-based access to data that allows access for users based on job function / role within the organization, and is it up to date?
    o This includes access to EMR systems, workstations, servers, networking equipment, etc.</t>
  </si>
  <si>
    <t>Conduct audits on at least 15 Opt Out patients to make sure their data is kept confidential.</t>
  </si>
  <si>
    <t>Do employees know what to do in case of a privacy violation?</t>
  </si>
  <si>
    <t>SSL/TLS</t>
  </si>
  <si>
    <t>Does your organization use SSL/TLS for web-based access to EHR software?
    o Use of a centralized certificate server to assign certificates to Active Directory users and computers</t>
  </si>
  <si>
    <t>System Session</t>
  </si>
  <si>
    <t>Does your organization limit concurrent user Active Directory sessions to 3?</t>
  </si>
  <si>
    <t>Do you enforce session lock after 10 minutes (no more than 30 minutes) of inactivity on the computer system?
    o This can be enforced through Active Directory Group Policies if in a Windows Domain environment or at least set locally on the computer if not on a domain</t>
  </si>
  <si>
    <t>Does your remote access (VPN access) and portable devices (laptops, PDA's, etc.) sessions lock within 30 minutes of inactivity?</t>
  </si>
  <si>
    <t>Do your users have the ability to manually initiate a session lock on their computer as needed (i.e. Alt, Ctrl, Delete then Enter)?</t>
  </si>
  <si>
    <t>Does your Windows screen-saver lock your workstation after 5 minutes of inactivity?</t>
  </si>
  <si>
    <t>Do your terminal services or Citrix sessions terminate after 30 minutes of inactivity?</t>
  </si>
  <si>
    <t>Do your VPN sessions terminate after 30 minutes of inactivity?</t>
  </si>
  <si>
    <t>Systems Security</t>
  </si>
  <si>
    <t>Are all workstations and servers regularly updated with the latest security patches, hotfixes, and service packs; updated every 30 days or when updates are released; are patches currently up to date?</t>
  </si>
  <si>
    <t>Workforce Security</t>
  </si>
  <si>
    <t>Are only authorized personnel performing maintenance on information systems (including; EMR systems, workstations, servers, and networking equipment)?</t>
  </si>
  <si>
    <t>Review public area countertops and ensure they're free from paper PHI records; lobby, check-in desks, etc, and patient records are not left unattended.</t>
  </si>
  <si>
    <t>Verify computers logged off or locked when not attended (on-going, at all hours).</t>
  </si>
  <si>
    <t>Verify passwords are not posted on computers or in public areas.</t>
  </si>
  <si>
    <t>Verify Windows screen-saver locks workstation after 5 minutes of inactivity (on-going, at all hours).</t>
  </si>
  <si>
    <t>Physical Access to PHI</t>
  </si>
  <si>
    <t>Are computers running EHR systems shielded from unauthorized viewing?
    o The use of privacy screens for each monitor and laptop to help prevent unauthorized viewing of ePHI.
    o Monitors and laptop screens should also be positioned so that unauthorized users cannot view the screen from office doors, lobby area, hallway, etc.
    o Windows screen-saver should lock your workstation after 5 minutes of inactivity</t>
  </si>
  <si>
    <t>Are printers and Fax machines located where sensitive data cannot be accessed by unauthorized personnel?</t>
  </si>
  <si>
    <t>Are white/electronic boards, and patient lists are located out of public view and contain minimal patient information?</t>
  </si>
  <si>
    <t xml:space="preserve">Does your organization ensure appropriate confidential space exists so conversations regarding PHI and patient examinations/interviews regarding PHI are conducted quietly in private areas (not in elevators, bathrooms, cafeteria, etc)? </t>
  </si>
  <si>
    <t>Does your organization use cover sheets when transmitting patient communications via Fax, PHI is not left sitting on the fax machines, and are Fax numbers verified before transmission?</t>
  </si>
  <si>
    <t>How are paper records secured to ensure confidentiality?</t>
  </si>
  <si>
    <t>If your organization does not use shredders for disposal of documents of a confidential nature or contain PHI, are documents put in recycle bins, not kept in the open, bins empied on a regular basis, and are kept locked if in public areas.</t>
  </si>
  <si>
    <t>Physical Equipment Security</t>
  </si>
  <si>
    <t>Are computers protected from environmental hazards?
    o Positioning of equipment to help minimize potential damage from fire, flood, and electrical interference.</t>
  </si>
  <si>
    <t>Is equipment located in high-traffic or less secure areas physically secured?</t>
  </si>
  <si>
    <t>Are all staff provided regular training on recognizing possible symptoms of viruses or malware on their computers?</t>
  </si>
  <si>
    <t>Describe how managers and other staff know when a BAA is required and how to facilitate obtaining a signed BAA?</t>
  </si>
  <si>
    <t>Do all staff know how to recognize symptoms of viruses or malware on their computers?</t>
  </si>
  <si>
    <t>Do Registration and clinical staff know what it means for patients to be placed on the Opt Out list?</t>
  </si>
  <si>
    <t>Does your EHR session terminate after 20 minutes of inactivity?</t>
  </si>
  <si>
    <t>Is a report run to determine unapproved, misused, and inappropiate software</t>
  </si>
  <si>
    <t>Transmission Security</t>
  </si>
  <si>
    <t>Does your organization use a central syslog server for monitoring and alerting of audit logs and abnormalities on the network  including:
    o Account locked due to failed attempts
    o Failed attempts by unauthorized users
    o Escalation of rights
    o Installation of new services
    o Event log stopped
    o Virus activity</t>
  </si>
  <si>
    <t>Has your organization established and implemented procedures to create and maintain retrievable exact copies of ePHI?
1. Files identified as critical are documented and listed in the backup configuration
2. Exact copies of ePHI are created when needed before movement of equipment
3. Nightly backups of PHI performed which are taken offsite on a daily, at a minimum weekly, basis to an authorized storage facility (it’s recommended that the storage location be at least 60 miles away)
4. Regularly test backups to verify reliable restoration of data (i.e. tests performed at least on a quarterly basis), and restore test records kept 
5. All backups encrypted using FIPS 140-2 compliant software and algorithms
6. Backups should be verified to help ensure the integrity of the files being backed up
7. Backup media are physically secured
    o Media (backup tapes, hard drives, removable media, etc.) should be stored in a locked safe while onsite, stored in a vault at an authorized facility when taken offsite
    o Media should be transported in an approved locked container
8. Multiple backups are retained as a failsafe
9. Backup media are made unreadable before disposal</t>
  </si>
  <si>
    <t>Encryption</t>
  </si>
  <si>
    <t>Does your organization encrypt / secure data at rest (PHI and other confidential), including laptops, thumb drives and other media?</t>
  </si>
  <si>
    <t>Does your organization encrypt all electronic transmission of PHI (ePHI)?</t>
  </si>
  <si>
    <t>Does your organization encrypt removable media like USB thumb drives (i.e. PGP, Safeguard Easy, PointSec Protector, etc.)?
    o All media used in fulfilling requests for electronic copies of PHI</t>
  </si>
  <si>
    <t>Integrity</t>
  </si>
  <si>
    <t>Does your organization use cryptographic hashing functions such as SHA?</t>
  </si>
  <si>
    <t>Does your organization use file/folder encryption on workstations and/or servers to encrypt PHI (i.e. PGP)?</t>
  </si>
  <si>
    <t>Does your organization use full disk encryption on laptops and workstations (i.e. PGP, Safeguard Easy, PointSec, etc.)?  Any solution should be FIPS 140-2 compliant as specified in NIST 800-111.</t>
  </si>
  <si>
    <t>Is ePHI encrypted when on computers and mobile devices?</t>
  </si>
  <si>
    <t>Is media (backup tapes, hard drives, removable media, etc.) stored in a locked safe while onsite, stored in an approved locked container when transported, and stored in a vault at an authorized facility when taken offsite?</t>
  </si>
  <si>
    <t>Is media transported by authorized personnel, secured in a locked container, and encrypted using FIPS 140-2 compliant software or algorithms?</t>
  </si>
  <si>
    <t>Are all devices containing PHI inventoried, and can they be accounted for?</t>
  </si>
  <si>
    <t>Security Assessment</t>
  </si>
  <si>
    <t>Does your organization have peer to peer applications?</t>
  </si>
  <si>
    <t>VPN</t>
  </si>
  <si>
    <t>Are your Vendor remote maintenance connections documented and fully secured?</t>
  </si>
  <si>
    <t>HIPAA Privacy Rule</t>
  </si>
  <si>
    <t>"No Information" Patients</t>
  </si>
  <si>
    <t>How are staff made aware that a patient is “no info”?</t>
  </si>
  <si>
    <t>How does your organization handle inquiries about “no information” patients?</t>
  </si>
  <si>
    <t xml:space="preserve">If a patient paid in full and asked that no information from his/her visit was shared with their insurance company, how should this request be handled? </t>
  </si>
  <si>
    <t>If there is one, what is the process that “automatically” classifies certain patients as “no information” patients (e.g., prisoners, VIPs, employees, etc.)?</t>
  </si>
  <si>
    <t>AC Lists / IP</t>
  </si>
  <si>
    <t>Do you enforce access to systems, equipment, and facilities through Access Control Lists (ACL’s) for emergencies and disaster recovery?</t>
  </si>
  <si>
    <t>Does your organization use IP Address and Access Control Lists to allow or deny access to the EHR system or other resource?</t>
  </si>
  <si>
    <t>HITECH Act</t>
  </si>
  <si>
    <t>Accounting of Disclosures Policies and Procedures</t>
  </si>
  <si>
    <t>Does your organization have a process for Handling Requests to Restrict Disclosure?
The covered entity must comply with the requested restriction if:
- Except as otherwise required by law, the disclosure is to a health plan for purposes of carrying out payment or health care operations (and is not for purposes of carrying out treatment)
- The protected health information pertains solely to a health care item or service for which the health care provider involved has been paid out of pocket in full.</t>
  </si>
  <si>
    <t>Does your organization have policies / procedures for accounting of disclosures?
1. Release of Information policies and procedures that includes the following:
    o Processes and procedures to track the disclosure of ePHI every time ePHI is disclosed (faxed, printed, electronically transmitted, etc)
    o Indication of why treatment, payment, or authorization information is being disclosed
2. Disclosures made through an EHR for payment/treatment/health care operation are included on the accounting
3. Process to allow an individual to obtain an accounting of disclosures made by Covered Entity &amp; Business Associates or an accounting of disclosures by Covered Entity and a list of Business Associates with contact information
    o Business Associates must give individuals an accounting of PHI disclosures
    o The individual can get an accounting of payment/treatment/disclosure authorization/health care operation disclosures made during past 3 years
4. Appropriate procedures are in place for subpoenas, court orders, law enforcement, etc. for release of information.
5. Periodic audits are conducted</t>
  </si>
  <si>
    <t>Which restrictions may be denied, and which restrictions must be honored (including restrictions when the patient pays in full at time of service/treatment)?</t>
  </si>
  <si>
    <t>AD Policies</t>
  </si>
  <si>
    <t>Have you disabled the ability for users to write data to USB &amp; CD/DVD Drives through the use of Group Policies or enforced locally on the workstations?
    o Writing should only be allowed if FIPS 140-2 compliant encryption is utilized</t>
  </si>
  <si>
    <t>Does your organization use nondisclosure agreements, acceptable use agreements, rules of behavior, Security awareness training and policy, and conflict-of-interest agreements?</t>
  </si>
  <si>
    <t>Alternative Means of Communication Request Policies</t>
  </si>
  <si>
    <t>Does your organization have policies for alternative means of communication requests?</t>
  </si>
  <si>
    <t>Alternative Resource Plans</t>
  </si>
  <si>
    <t>Are there plans in place to handle/manage contingent events or circumstances (e.g. person with the key to the server is home sick)?</t>
  </si>
  <si>
    <t>Do alternate work sites have appropriate administrative, physical, and technical safeguards?
    o Use of IPSec VPN for remote access to the network
    o Role-based access to data that allows access for users based on job function / role within the organization.
    o Use of Uninterruptable Power Supplies (UPS’s) or generators in the event of a power outage to help ensure emergency access to computers, servers, wireless access points, etc. in the event of an emergency</t>
  </si>
  <si>
    <t>Does your organization have use of primary and alternate telecommunication services in the event that the primary telecommunication capabilities are unavailable?
    o The time to revert to the alternate service is defined by the organization and is based on the critical business functions
    o An example would be as simple as forwarding the main office number to an alternate office or even a cell phone</t>
  </si>
  <si>
    <t>Has your organization identified an alternate processing facility in case of disaster?</t>
  </si>
  <si>
    <t>Is a copy of your recovery plan safely stored off-site?</t>
  </si>
  <si>
    <t>Amendment Request Policies and Procedures</t>
  </si>
  <si>
    <t>Does your organization have policies / procedures for when a patient requests an amendment (accepting an amendment, denying an amendment, actions on notice of an amendment, documentation)?</t>
  </si>
  <si>
    <t>Anti-virus</t>
  </si>
  <si>
    <t>Do handheld or mobile devices that support anti-virus software have it installed and operating effectively?</t>
  </si>
  <si>
    <t>Does your organization have centralized administration, updating, and reporting of antivirus protection?</t>
  </si>
  <si>
    <t>Does your organization have policies and procedures for guarding against, detecting, and reporting malicious software?</t>
  </si>
  <si>
    <t>Does your organization have regularly scheduled antivirus scans of all systems, (i.e. weekly or monthly), and are all incoming files scanned real time?</t>
  </si>
  <si>
    <t>Is antivirus protection installed and operating effectively on every computer/server within the organization (i.e. McAfee, Symantec, etc.) in compliance with manufacturer recommendations, and latest patches are applied?</t>
  </si>
  <si>
    <t>Is antivirus protection updated at least daily; recommend every 4 hours?</t>
  </si>
  <si>
    <t>Are computers and mobile devices that contain, or have connections to ePHI, configured to prevent unauthorized use?</t>
  </si>
  <si>
    <t>Does your organization ensure common electronic media (share folders, drives, etc) contain no PHI or confidential data?</t>
  </si>
  <si>
    <t>Does your organization have policies and procedures that specify how and when access is granted to ePHI, EHR systems, laptops, etc. to only those individuals that require access?</t>
  </si>
  <si>
    <t>Does your organization have procedures to determine if an employee's access to ePHI is appropriate?</t>
  </si>
  <si>
    <t>Does your organization have processes and procedures for when personnel are reassigned or transferred to other positions within the organization and initiates appropriate actions.  Appropriate actions include:
    o Returning old and issuing new keys, identification cards, and building passes
    o Closing of old accounts and establishing new accounts
    o Changing system access authorizations
    o Providing for access to official records created or controlled by the employee at the old work location and in the old accounts</t>
  </si>
  <si>
    <t>Has your organization implemented policies and procedures for granting and maintaining appropriate access?</t>
  </si>
  <si>
    <t>Are EMR and other audit logs enabled, monitored and reviewed regularly, and email alerts setup for login failures, elevated access, and other events?</t>
  </si>
  <si>
    <t>Does your EHR software log and track all access which specifies each user?</t>
  </si>
  <si>
    <t>Does your organization audit systems for Last Login Inactivity and remove Ids if inactive over 90 days?</t>
  </si>
  <si>
    <t>Does your organization conduct continuous monitoring of information systems using manual and automated methods.
         a. Manual methods include the use of designated personnel or outsourced provider that manually reviews logs or reports on a regular basis, i.e. every morning.
         b. Automated methods include the use of email alerts generated from syslog servers, servers and networking equipment, and EMR software alerts to designated personnel.</t>
  </si>
  <si>
    <t>Does your organization conduct periodic audits of employees access to ePHI?</t>
  </si>
  <si>
    <t>N/A</t>
  </si>
  <si>
    <t>Does your organization conduct regular site Licensing audits (at least 1 application per quarter)?  Verify we have completed continuing audits on our major applications.</t>
  </si>
  <si>
    <t>Does your organization monitor logs from networking equipment, i.e. switches, routers, wireless access points, and firewalls?</t>
  </si>
  <si>
    <t>Has your organization enabled, and do you monitor, Windows Security Event Logs (workstation and servers), and other application and system event Logs?</t>
  </si>
  <si>
    <t>Has your organization implemented Audit Controls, hardware, software, and/or procedural mechanisms that record and examine activity in information systems that contain or use ePHI, and routine security monitoring and reporting in information systems?
1. Policy and procedures that specify audit and accountability
2. Procedures for monitoring login attempts and reporting discrepancies
3. Examples of auditable events include, but not limited to:
    o Account creation
    o Account modification
    o Account disabled
    o Account escalation
    o Server health
    o Network health
    o Access allowed
    o Access denied
    o Service installation
    o Service deletion
    o Configuration changes
    o Password strength
    o Log out
    o Security patches
4. Ensure audit record content includes, for most audit records: (i) date and time of the event; (ii) the component of the information system (e.g., software component, hardware component); (iii) type of event; (iv) user/subject identity; and (v) the outcome (success or failure) of the event.
5. Ensure the computers, servers, wireless access points/routers, and/or networking devices that perform audit logging have sufficient storage capacity.
6. Procedures to regularly review records of IS activity such as audit logs, access reports, and security incident tracking
7. Procedures to regularly review the activities of users utilizing the EMR auditing functions, Windows Event Logs, and networking logs from routers, switches, and firewalls
8. Track and document information system security incidents on an ongoing basis
9. Reporting of incidents to the appropriate personnel, i.e. designated Privacy Officer or Information Security Officer (ISO)
10. Verify and maintain list of authorized users with administrative access to operating systems
11. Restrict access to application source code and maintain list of authorized users
    o Process for how access to source code is restricted and authorized</t>
  </si>
  <si>
    <t>Review data center security (onsite computer room); check proximity badge log, unauthorized access attempts, etc.</t>
  </si>
  <si>
    <t>Business Associate Contracts and other Arrangements</t>
  </si>
  <si>
    <t>BAA</t>
  </si>
  <si>
    <t>Do you have policies prescribing required content of contracts and agreements that satisfy HITECH Act privacy and security requirements?
1.  Content of contracts or agreements include:
    o Describe the permitted and required uses of protected health information by the business associate
    o Provide that the business associate will not use or further disclose the protected health information other than as permitted or required by the contract or as required by law
    o Require the business associate to use appropriate safeguards to prevent a use or disclosure of the protected health information other than as provided for by the contract.  Where a covered entity knows of a material breach or violation by the business associate of the contract or agreement, the covered entity is required to take reasonable steps to cure the breach or end the violation, and if such steps are unsuccessful, to terminate the contract or arrangement. If termination of the contract or agreement is not feasible, a covered entity is required to report the problem to the Department of Health and Human Services (HHS) Office for Civil Rights (OCR).
2. Assurances to Safeguard information:
    o Authorization and monitoring of all connections from the information system to other information systems, i.e. a VPN connection from the provider's system to an EMR software vendor
    o The organization requires that providers of external information systems (i.e. EMR vendors) employ adequate security controls in accordance with applicable laws, Executive Orders, directives, policies, regulations, standards, and guidance.
        a. This will ultimately involve a Business Associate Agreement but can also include additional contracts as well.</t>
  </si>
  <si>
    <t>Does your organization have Business Associate agreements in place with third parties that have access to your patients information?</t>
  </si>
  <si>
    <t>Does your organization work with third parties, such as IT service providers, that have access to your patients information?</t>
  </si>
  <si>
    <t>Has your organization established written contracts or Business Associate Agreements with trading partners or Business Associates that documents satisfactory assurances the BA will appropriately safeguard information?</t>
  </si>
  <si>
    <t>Review several new contracts (IS and other) to see the appropriate Business Associate Agreement is active and can be located.</t>
  </si>
  <si>
    <t>Breach</t>
  </si>
  <si>
    <t>Does your organization have a process for determining if an incident meets the HHS OCR definition of a “breach”, particularly how you determine the potential for risk of harm to the patient?</t>
  </si>
  <si>
    <t>Does your organization have a process for notification to the following in the event of a breach of unsecured PHI:
- Individuals
- Media
- Secretary of HHS</t>
  </si>
  <si>
    <t>Contingency Policies and Procedures</t>
  </si>
  <si>
    <t>Are downtime procedures / plans tested for effectiveness?  How often?</t>
  </si>
  <si>
    <t xml:space="preserve">Are staff aware of what needs to happen during computer downtime (planned or unplanned)?   </t>
  </si>
  <si>
    <t>Does your organization have downtime procedures in place?</t>
  </si>
  <si>
    <t>Does your organization have policies and procedures for periodic testing and revision of contingency plans?
    o Training of personnel in their contingency roles and responsibilities; at least annually
    o Testing of the contingency plan at least annually, i.e. a table top test to determine the incident response effectiveness and document the results
    o Reviewing the contingency plan at least annually and revise the plan as necessary (i.e. based on system/organizational changes or problems encountered during plan implementation, execution, or testing.</t>
  </si>
  <si>
    <t>Does your organization review their contingency plan at least annually and revise the plan as necessary (i.e. based on system/organizational changes or problems encountered during plan implementation, execution, or testing?</t>
  </si>
  <si>
    <t>Does your organization test their contingency plan at least annually, i.e. a table top test to determine the incident response effectiveness and document the results?</t>
  </si>
  <si>
    <t>Has your organization established and implemented policies and procedures for responding to an emergency or other occurrence (for example, fire, vandalism, system failure, and natural disaster) that damages systems that contain ePHI,  restoration of lost data under the disaster recovery plan, and emergency mode operations plan in the event of an emergency (Contingency Plan); and is documentation of these policies and procedures up to date?</t>
  </si>
  <si>
    <t>Has your organization established and implemented procedures to enable continuation of critical business processes and for protection of ePHI while operating in the emergency mode?</t>
  </si>
  <si>
    <t>Disclosure PIN #s</t>
  </si>
  <si>
    <t>Does your organization use PIN #s for disclosure of patient information?</t>
  </si>
  <si>
    <t>Emergency Power</t>
  </si>
  <si>
    <t>Does your data center have emergency power for orderly shut down of applications in the event of a power issue?</t>
  </si>
  <si>
    <t>EMR PDA Security</t>
  </si>
  <si>
    <t>Does your organization have Personal Data Assistant (PDA) security in place (encryption, 10 login attempts and PDA cleared, etc)?</t>
  </si>
  <si>
    <t>Are connections from computers and mobile devices to EHRs encrypted?</t>
  </si>
  <si>
    <t>Do you use a central management system for the encryption of removable media including USB thumb drives (i.e. PGP, Safeguard Easy, PointSec Protector, etc.)?</t>
  </si>
  <si>
    <t>Does your organization ensure passwords can only be accessed and interpreted by the authentication mechanism?</t>
  </si>
  <si>
    <t>Does your organization protect passwords (one way encryption or hashing) during storage?</t>
  </si>
  <si>
    <t>Does your organization use email encryption (Thawte, Verisign, ZixMail, or internal PKI / certificate server), and do you test the system at least annually?
    o PKI for email communications</t>
  </si>
  <si>
    <t>Does your organization use PKI for email communication to help ensure both confidentiality and integrity of the message?</t>
  </si>
  <si>
    <t>Does your organization use wireless encryption?</t>
  </si>
  <si>
    <t>Compliance with Legal Requirements - Identification of applicable legislation</t>
  </si>
  <si>
    <t>Legal Compliance</t>
  </si>
  <si>
    <t>Does a process exist to identify new laws and regulations with IT security implications? (e.g., new state breach notification requirements)?</t>
  </si>
  <si>
    <t>Login Accounts</t>
  </si>
  <si>
    <t>Do your accounts lock after 3 unsuccessful password attempts?</t>
  </si>
  <si>
    <t>Do your passwords include Microsoft logins (Active Directory Domain Controller or just locally logging into a computer) for each individual user?</t>
  </si>
  <si>
    <t>Does your organization allow shared access for any resource or system (i.e. computer or EHR system)?</t>
  </si>
  <si>
    <t>Does your organization have an approval process for activating and modifying accounts to laptops / workstations and EHR systems (i.e. network access request form requires appropriate signatures before creating or modifying a user account)?</t>
  </si>
  <si>
    <t>Does your organization require each user has a unique identifier (i.e. user ID and password) when accessing their computer, EHR system /software, or any other system or resource; and is each user assigned a unique identifier (i.e. user ID and password)?</t>
  </si>
  <si>
    <t>If your organization allows shared access for any resource or system (i.e. computer or EHR system), are these ids documented and limited?</t>
  </si>
  <si>
    <t>Minimum Necessary Data to Disclose Policies and Procedures</t>
  </si>
  <si>
    <t>Does your organization have policies in place prescribing the 'minimum necessary' data to disclose for the following:
1. Uses
2. Routine disclosures
3. Non-routine disclosures
4. Ability to rely on request for minimum necessary</t>
  </si>
  <si>
    <t>Does your organization limit disclosure or use of PHI to those that are authorized by the client, or that are required or allowed by the privacy regulations and state law, and to the minimum necessary to accomplish purpose?</t>
  </si>
  <si>
    <t>Look at authorizations within HIS as it relates to subpoenas, court orders, etc to make sure PHI is protected as outlined in the facility policy, and the information submitted was the minimum amount required.</t>
  </si>
  <si>
    <t>Look at how each site is responding to law enforcement agency requests (police wanting blood draws, pictures, interview patients, etc).</t>
  </si>
  <si>
    <t>What kind of patient information is not included when a patient requests a copy of their records, and what is the process for excluding this information?(E.g., Psychotherapy notes; information compiled for use in civil, criminal, or administrative actions; information subject to prohibition by the Clinical Laboratory Improvements Act (CLIA); or Information that is not part of the designated record set.)</t>
  </si>
  <si>
    <t>Who in your organization is responsible for reviewing disclosure requests to ensure only the minimum necessary amount of ePHI is disclosed?</t>
  </si>
  <si>
    <t>Notice of Privacy Practice</t>
  </si>
  <si>
    <t>Does your organization’s internet accurately reflect notice of privacy practice?</t>
  </si>
  <si>
    <t>Has your organization developed and disseminated notice of privacy practice that includes at least the following:
1. The ways the Privacy Rule allows the covered entity to use and disclose protected health information. It must also explain that the entity will get patient permission, or authorization, before using health records for any other reason.
    o Review a copy of the standard authorization form used throughout the organization OR copies of varied authorization forms in use in the organization. Verify that the authorization form(s) contains any unique site-specific information, and the minimum following elements (take reasonable steps to limit the use or disclosure of, and requests for, [PHI] to the minimum necessary to accomplish the intended purpose):
        a. A description of the information to be used or disclosed
        b. The name of the person or organization authorized to make the disclosure
        c. The name of the person or organization to whom the information may be released
        d. An expiration date or event
        e. A statement of the individual’s right to revoke the authorization in writing and the exceptions to the right to revoke, along with a description of how the individual may revoke the authorization
        f. A statement that the information used or disclosed under the authorization may be subject to redisclosure by the recipient and no longer protected under the Privacy Rule
        g. Signature of the individual and date
        h. If signed by a personal representative, a description of the representative’s authority to act for the patient
        i. Any additional elements that may be required by state law
2. The covered entity’s duties to protect health information privacy.
3. Patient privacy rights, including the right to complain to HHS and to the covered entity if believed that their privacy rights have been violated.
4. Patient’s right to inspect and obtain a copy of their PHI upon written notice
5. How to contact the entity for more information and to make a complaint</t>
  </si>
  <si>
    <t>Is your organization's current version of the Notice of Privacy Practices distributed to all new patients?</t>
  </si>
  <si>
    <t>Is your organization's current version of the Notice of Privacy Practices prominently displayed in all patient registration / waiting areas (e.g., inpatient registration, all outpatient registration areas, surgery waiting, any retail pharmacies)?</t>
  </si>
  <si>
    <t>Passwords</t>
  </si>
  <si>
    <t>Verify password strength of systems containing PHI, and 4 other systems (list systems verified).</t>
  </si>
  <si>
    <t>Are passwords enforced in your EMR system, Active Directory, or at least on the local workstation or server?</t>
  </si>
  <si>
    <t>Do your standard passwords meet the following criteria:
    o Password history is enforced so previous 4 passwords cannot be used
    o Minimum password length is set to 8 characters long
    o Passwords should contain 3 of the following criteria (complex passwords)
        a. Uppercase characters (A-Z) 
        b. Lowercase characters (a-z)
        c. Numbers (0-9)
        d. Special characters (i.e. !,#,&amp;,*)
  o Minimum password age is set so passwords can only be changed manually by the user after 1 day
  o Maximum password age is set so passwords should expire
        a. For systems that can accomodate complex passwords; every 180 days
        b. For systems that can not accomodate complex passwords; every 90 days</t>
  </si>
  <si>
    <t>Do your systems display asterisks when a user types in a password?</t>
  </si>
  <si>
    <t>Does your EHR system authenticate the user's identity before password change?</t>
  </si>
  <si>
    <t>Does your organization change all default passwords that come with a product during product installation?</t>
  </si>
  <si>
    <t>Does your organization have Password policies and procedures?</t>
  </si>
  <si>
    <t>Does your organization have policies and procedures for creating, changing, and safeguarding passwords?</t>
  </si>
  <si>
    <t>Is password protection turned on and in use for any devices or programs that allow it?</t>
  </si>
  <si>
    <t>Patient Complaint</t>
  </si>
  <si>
    <t>What is your organization’s process for when a patient has a complaint related to their patient information?</t>
  </si>
  <si>
    <t>Patient Information Review Policies and Procedures</t>
  </si>
  <si>
    <t>Are patients/personal representatives supervised while they’re reviewing records?</t>
  </si>
  <si>
    <t>Does your organization have a policy/procedure that addresses cases in which a family member asks to review a patient’s records during hospitalization or an office visit?</t>
  </si>
  <si>
    <t>Does your organization have a policy/procedure that addresses cases in which a patient asks to review his records during hospitalization or during an office visit?</t>
  </si>
  <si>
    <t>Does your organization have a policy/procedure that addresses how patients can gain access to their protected health information?</t>
  </si>
  <si>
    <t>Does your organization have a process to determine if a patient authorization is needed prior to disclosing patient information for research purposes?</t>
  </si>
  <si>
    <t xml:space="preserve">Does your organization have a process to review requests for patient information for research purposes?  </t>
  </si>
  <si>
    <t>What fees does your organization charge patients for copies of records (e.g., costs for copying, retrieval fee, fee to review, fee for multiple copies, etc.)?</t>
  </si>
  <si>
    <t>What is the process by which physicians are made aware of the requirement for patient authorization before viewing records of family members and/or friends?</t>
  </si>
  <si>
    <t>What is your organization's process when patients or personal respresentatives come in to review records or pick up copies of records?</t>
  </si>
  <si>
    <t>Are all hospitals following policies and procedures for the disposal of equipment and media?</t>
  </si>
  <si>
    <t>Are computers running healthcare-related systems unavailable for other purposes?</t>
  </si>
  <si>
    <t>Does your organization have processes and procedures for removal of ePHI from electronic media before the media are available for reuse?</t>
  </si>
  <si>
    <t>Does your organization perform degaussing of media?</t>
  </si>
  <si>
    <t>Does your organization perform DoD approved wiping of media before reuse, and before destroying media?
    o DoD wiping involves writing over the hard drive with random data 7 times before it’s considered unrecoverable</t>
  </si>
  <si>
    <t>Does your organization use shredders for disposal of all documents of a confidential nature or contain PHI?</t>
  </si>
  <si>
    <t>Has your organization implemented policies and procedures that govern the receipt and removal of hardware and electronic media that contain ePHI into and out of a facility, and the movement of these items within the facility?</t>
  </si>
  <si>
    <t>Has your organization implemented policies and procedures to address final disposition of ePHI, and/or hardware or electronic media on which it is stored (media, hard drives, copiers, fax machines, etc)?</t>
  </si>
  <si>
    <t>Does your organization maintain a list of mobile devices that have been tested and approved for use?</t>
  </si>
  <si>
    <t>Does your organization keep records that show who has what equipment?</t>
  </si>
  <si>
    <t xml:space="preserve">Does your organization record movements of hardware and electronic media and the person responsible for its movement?
   </t>
  </si>
  <si>
    <t>Is Capital equipment asset tagged?</t>
  </si>
  <si>
    <t>Are transmission lines protected and secured (wiring closet locked, cables in conduit)?</t>
  </si>
  <si>
    <t>Remote File Sharing and Printing</t>
  </si>
  <si>
    <t>Is remote file sharing and printing (including remote printing) disabled?</t>
  </si>
  <si>
    <t>Do you have a System security plan that specifies an overview of the security requirements for the system and a description of the security controls in place or planned for meeting those requirements?</t>
  </si>
  <si>
    <t>Does your organization conduct a yearly assessment of security safeguards to determine the extent to which they are implemented correctly, operating as intended, and producing the desired outcome with respect to meeting the security requirements?</t>
  </si>
  <si>
    <t>Does your organization conduct Threat Analysis as new technologies and business operations are planned?</t>
  </si>
  <si>
    <t>Does your organization have a plan for periodic technical and non technical evaluation of standards in response to environmental or operational changes affecting the security of ePHI?</t>
  </si>
  <si>
    <t>Has your organization completed a Risk Management process to prevent, detect, contain, and correct security violations?  Process should involve: 
1. Initiation
2. Development or acquisition
3. Implementation
4. Operation or maintenance
5. Disposal</t>
  </si>
  <si>
    <t>Has your organization completed a security Risk Analysis including identifying threats and vulnerability, control analysis, likelihood determination, impact analysis, risk determination, control recommendations, results documentation, implementation of security updates, and correction of identified security deficiencies?</t>
  </si>
  <si>
    <t>Has your organization's firewall been tested for appropriate configuration and security?
1. Policies are in place prescribing the use, configuration, and operation of firewalls and firewall logs 
2. Access Control Lists
3. All computers are protected by a properly configured firewall
4. Guest devices are prohibited from accessing networks containing PHI
5. All staff understand and agree that they may not hinder the operation of firewalls.
6. VPNs - Do not access the server or workstation with a Remote Desktop connection without the use of an IPSec VPN connection.  Firewall should not have tcp port 3389 opened (forwarded) to any server or workstation in the facility for accessing an EMR system or any other software.
7. SSH Access instead of telnet
8. Updated firmware or Cisco IOS
9. Encrypted password
10. Firewall settings and activity logs periodically reviewed (at least annually) AND any time a new connection or configuration change is required
11. Firewall or border router prevents spoofing with outside incoming traffic by denying RFC 3330 (Special use address space) and RFC 1918 (Private internets) as the source address
12. ACL's (access control lists) are used on routers, switches, and firewalls to specifically allow or deny traffic (protocols, ports and services) though the devices and only on authorized interfaces
13. Intrusion detection (software in place to catch any unauthorized intrusion into our network and applications); log any security events</t>
  </si>
  <si>
    <t>Has your organization's wireless been tested for appropriate configuration and security?
1. WPA/WPA2 encryption with strong passphrase
    o Use of WPA/WPA2-Enterprise (802.1x) with strong 256-bit AES encryption recommended (minimum of 128-bit).
    o WPA/WPA2-Personal (the use of a pre-shared key)
    o Never use WEP because it is flawed, easy to crack, and widely publicized as such.
2. Strong password for admin login
3. MAC filtering
4. SSID Advertisement
5. Guest devices are prohibited from accessing networks containing PHI
6. Wireless intrusion protection</t>
  </si>
  <si>
    <t>Have you categorized PHI identified within the organization and within the information system based on guidance from FIPS 199, which defines three levels of potential impact on organizations or individuals should there be a breach of security (i.e. a loss of confidentiality, integrity, or availability); Potential impact options are Low, Moderate, or High?</t>
  </si>
  <si>
    <t>Have you identified PHI within the organization; ePHI you create, receive, maintain, transmit, and /or External sources of ePHI?</t>
  </si>
  <si>
    <t>Is the Implementation Methodology Security section filled out for all major systems?</t>
  </si>
  <si>
    <t>IS Management</t>
  </si>
  <si>
    <t>Security Awareness</t>
  </si>
  <si>
    <t>Are Security Sanction meetings being attended, and minutes published?</t>
  </si>
  <si>
    <t>Do you have notice on the login process at the first point of entry into the network stating:
    o the system is to be only used by authorized users
    o by continuing to use the system, the user represents he/she is an authorized user
    o where system capability permits, every user will be given information reflecting their last login date and time</t>
  </si>
  <si>
    <t>Do you keep your computer user's work environment free of distractions when using technology?  Assess work environments.</t>
  </si>
  <si>
    <t>Does your organization clearly mark confidential communications as 'Confidential' when using interoffice envelopes?</t>
  </si>
  <si>
    <t>Security Incidents</t>
  </si>
  <si>
    <t>Does your organization track and document information system security incidents on an ongoing basis; is the database kept up to date?</t>
  </si>
  <si>
    <t>Does your organization use audit reduction, review, and reporting tools (i.e. a central syslog server) to support after-the-fact investigations of security incidents without altering the original audit records?</t>
  </si>
  <si>
    <t xml:space="preserve">Do you have a security policy for third-party personnel, and do you monitor for compliance to the policy?
    o Third-party personnel include EMR vendors, outsourced IT functions, and any other thirdparty provider or contractor </t>
  </si>
  <si>
    <t>Do you have documented information security policies and procedures, and formal processes in place for security policy maintenance and deviation?</t>
  </si>
  <si>
    <t>Does your organization have a Security policy for all personnel that is signed and updated regularly which specifies appropriate use on the systems, i.e. email communication, EMR access, keeping passwords safe, use of cable locks and privacy screens, etc.</t>
  </si>
  <si>
    <t>Does your organization have a senior person in the organization who signs and approves information systems for processing before operations or when there is a significant change to the system?</t>
  </si>
  <si>
    <t>Does your organization have formal sanctions against employees who fail to comply with security policies and procedures?  Types of violations that require sanctions include the following:
1. Accessing information that you do not need to know to do your job.
2. Sharing computer access codes (user name &amp; password).
3. Leaving computer unattended while you are logged into PHI program.
4. Disclosing confidential or patient information with unauthorized persons.
5. Copying information without authorization.
6. Changing information without authorization.
7. Discussing confidential information in a public area or in an area where the public could overhear the conversation.
8. Discussing confidential information with an unauthorized person.
9. Failing/refusing to cooperate with the compliance officer, ISO, or other designee
10. Failing/refusing to comply with a remediation resolution or recommendation
Recommended disciplinary actions include:
1. Verbal or written reprimand
2. Retraining on privacy/security awareness, policies, HIPAA, HITECH, and civil and criminal prosecution
3. Letter of reprimand or suspension
4. Termination of employment or contract</t>
  </si>
  <si>
    <t>Does your organization have policies and procedures that facilitate the implementation of the security assessment, certification, and accreditation of systems?</t>
  </si>
  <si>
    <t>Does your organization have policy in place for access of own records and those of minor children?</t>
  </si>
  <si>
    <t>Does your organization have processes /procedures to identify and respond to suspected or known security incidents?  Processes / procedures should include:  identifying incident, collecting and maintaining evidence, incident handling (report, contain, eradicate, recover), mitigate to the extent practicable, harmful effects of known security incidents, tracking and documentation of incidents and their outcomes, reporting incidents to the appropriate personnel, training of personnel for the handling and reporting of security incidents.</t>
  </si>
  <si>
    <t>Does your organization have separate environments for system development, test, and production?</t>
  </si>
  <si>
    <t>Has your organization implemented a Privacy Rule Administrative?  Requirements include:
1. Appoint a HIPAA privacy officer
2. Training of workforce
3. Sanctions for non-compliance
4. Develop compliance policies
5. Develop anti-retaliation policies
6. Policies and Procedures</t>
  </si>
  <si>
    <t>Do all staff understand and agree that they shall not hinder the operation of anti-virus software?</t>
  </si>
  <si>
    <t>Do all staff understand and agree to abide by access control policies?</t>
  </si>
  <si>
    <t>Do all staff understand and agree to abide by password policies?</t>
  </si>
  <si>
    <t>Do all staff understand and agree to abide by physical access policies and procedures?</t>
  </si>
  <si>
    <t>Do all staff understand the disaster recovery plan and their duties during recovery?</t>
  </si>
  <si>
    <t>Do employees know where to find HIPAA related policies?</t>
  </si>
  <si>
    <t>Does your organization have a procedure and/or training materials that address how staff are educated regarding:
1. When a patient authorization must be obtained prior to disclosing patient information
2. Who can sign an authorization to disclose patient information (e.g. minor, emancipated minor, deceased person, incapacitated person, etc.)</t>
  </si>
  <si>
    <t xml:space="preserve">Does your organization provide a security awareness and training program for all members of its workforce, including management, that addresses the following:
1. Security awareness training to all users before authorizing access to the system, i.e. during new employee orientation.
    o HIPAA training
    o HIPAA training again prior to working in sensitive areas
    o Audits conducted yearly
2. The creation and maintenance of appropriate passwords, including the need to maintain password confidentiality.
    o Never share your user ID
    o Never share or reveal your password; at no time should an employee allow anyone else to access their accounts.
    o Initial password should be changed as soon as possible
    o Passwords are not written down or displayed on screen
    o Passwords are hard to guess, but easy to remember
    o All systems accessed with your ID are your responsibility
3. Education on nondisclosure agreements, acceptable use agreements, rules of behavior, Security policy, and conflict-of-interest agreements
4. Technology is available for business use
    o The organization has the right to monitor technology content and use
    o The organization has the right to disclose data; users should have no expectation of privacy
5. Employees are not authorized to retrieve or read any e-mail message not addressed to them, cannot use a password, access a file, or retrieve any stored information unless authorized to do so.
    o Email should not be used for solicitation, persuasion, offensive or disruptive content, proprietary or copyrighted information without prior authorization
6. Access to servers limited to staff who require access for the normal performance of their job
7. Computers and servers with sensitive information must be in a locked area during non-working hours
8. All equipment inventory must be maintained, and individuals removing equipment from the premises must receive prior approval, and the removal must be documented
9. No computer connected to the network can have information that would permit access to other parts of the network
10. Staff should not store personal, business, credit card or account information, or passwords in computer or network documents
11. Only legally licensed software will be installed on computers
12. Software cannot be copied or installed without management involvement
13. Virus protection should not be removed or disabled
14. Detecting, avoiding and responding to viruses and other malware
15. Each employee is responsible for protecting their computer; all data files entering or leaving the organization should be scanned for viruses
16. All staff will log out of the network and turn their computer off before leaving at the end of their shift
17. Staff should log off the network when they'll be away from their desk for an extended period
18. Backup Procedures:  All network resources are backed up nightly, and tapes are rotated on a 6 week schedule and stored off-site. Nightly backups are stored for one week, and a weekly tape will be stored for no more than five weeks. Data stored on the local PC drives is not routinely backed up, and as a result, important data and applications should not be stored on the C: drives of these machines. Staff working on especially crucial information are encouraged to backup these projects to disks which can be supplied by the IT department. Computer users will be responsible for ensuring that the data stored on their local machines is backed up as required by the owner. 
19. Always physically secure your laptop, PDA, or other mobile device, both while at work and when traveling
20. All staff understand and agree to abide by mobile device policy and procedures.
21. Detecting, avoiding and responding to Identity Theft
22. Appropriate usage of network resources including the Internet and e‐mail
23. Appropriate usage of systems including the servers, personal and portable computers and external media devices
24. Appropriate usage of software including copyright and file sharing restrictions
25. Appropriate usage of data including entry, editing and distribution restrictions and the use of encryption capabilities, where deployed
    o Sensitive information removed from, or encrypted within, documents and websites before distribution
    o Sensitive information is encrypted before being transferred to mobile storage devices, or electronically transmitted
26. Appropriate physical security measures to ensure the protection of facilities, assets and personnel
27. Appropriate reporting, including the reporting of abuse, policy violations and suspicious activities
28. Protecting data is everyone's responsibility
29. Hold each other accountable
30. All staff sign confidentiality agreement
31. Periodic information security reminders; examples of providing information security reminders include:
    o Face-to-face meetings
    o Email updates
    o Newsletters
    o Postings in public areas, i.e. hallways, kitchen
    o Company Intranet
    o Security awareness training should be conducted at an on-going basis
    o  Maintain contact with special interest groups, specialized forums, professional associations, news groups, and/or peer groups of security professionals to stay up to date with the latest recommended security practices, techniques, and technologies.
    o Subscribe to email security alerts and advisories including:
    o Cisco security alerts
    o CERT advisory alerts
    o NIST publications and vulnerability alerts
    o Other vendor-specific alerts like McAfee, Symantec, etc.
32. Review and renew confidentiality agreements
33. All staff are required to wear IDs at all times identifying staff to patients
A. Provide one example of privacy and security education and awareness activities for each of the following:
    o New Associate Orientation
    o Inservice programs
    o Training for volunteers/on-site contract workers
    o Re-education due to corrective action
    o Manager / general staff education
B. Have HR randomly select 3 employees hired within the last year, 3 longer term employees and 1 volunteer and  verify that they have signed the confidentiality agreement within the last 12 months.
C. Have the Medical Staff Services Department select the files of 3 members of the medical staff and verify that they have signed the confidentiality agreements at credentialing and recredentialing. </t>
  </si>
  <si>
    <t>Does your organization provide a security awareness and training program to educate users and managers for safeguarding of passwords?</t>
  </si>
  <si>
    <t>Does your organization provide security awareness training to all users before authorizing access to systems and on-going?</t>
  </si>
  <si>
    <t>How are management and staff made aware of who their security/privacy official is and how to contact her/him?</t>
  </si>
  <si>
    <t>How are staff made aware of process / procedure to report a confidentiality / security breach?</t>
  </si>
  <si>
    <t>Does your organization report incidents to the appropriate personnel, i.e. designated Privacy Officer or Information Security Officer (ISO)?</t>
  </si>
  <si>
    <t>What system does the security/privacy official have in place to routinely monitor and audit potential risk areas?</t>
  </si>
  <si>
    <t>Separation of Duties</t>
  </si>
  <si>
    <t>Are duties separated, where appropriate, to reduce the opportunity for unauthorized modification, unintentional modification, or misuse of the organization's IT assets?</t>
  </si>
  <si>
    <t>Systems Access</t>
  </si>
  <si>
    <t>Can every user account be positively tied to a currently authorized individual?</t>
  </si>
  <si>
    <t>Can every user identity be identified and tracked?</t>
  </si>
  <si>
    <t>Does our organization have 'Break-the-Glass' procedures in place to ensure there is a process in place so a person that normally would not have access privileges to certain information can gain access when necessary?
    o Any emergency accounts should be obvious and meaningful, i.e. breakglass1
    o Strong password should be used
    o Account permissions should be set to minimum necessary
    o Auditing should be enabled</t>
  </si>
  <si>
    <t>Does your organization have Person or Entity Authentication procedures to verify that the person or entity seeking access ePHI is the one claimed?</t>
  </si>
  <si>
    <t>Does your organization have policies and procedures for denying access?</t>
  </si>
  <si>
    <t>Does your organization have policies and procedures for providing access?</t>
  </si>
  <si>
    <t>Does your organization have processes and procedures for voluntary and involuntary terminations (full-time, part-time, temporary, contractors, etc.) including:
    o Process for disabling and removing accounts
    o Immediate disabling of any EMR user accounts
    o Immediate disabling of Windows accounts to workstations and/or servers
    o Termination of any other system access
    o Conduct exit interviews
    o Retrieval of all organizational property
    o Provides appropriate personnel with access to official records created by the terminated employee that are stored on the information system (i.e. computer, server, etc.)</t>
  </si>
  <si>
    <t>Does your organization screen individuals (i.e. background checks) requiring access to organizational information and information systems before authorizing access?</t>
  </si>
  <si>
    <t xml:space="preserve">Does your organization have policies and procedures for obtaining necessary PHI during an emergency as part of the Contingency Plan? </t>
  </si>
  <si>
    <t>Are systems and applications updated or patched regularly as recommended by the manufacturer?</t>
  </si>
  <si>
    <t>Are your computers free of unnecessary software and data files?</t>
  </si>
  <si>
    <t>Can your EHR system admin force password changes?</t>
  </si>
  <si>
    <t>Do staff with responsibilities for maintenance understand and agree to system maintenance policies and procedures?</t>
  </si>
  <si>
    <t>Do you control and monitor all remote access through the use of a syslog server, VPN server, and Windows Active Directory and/or Cisco Access Control Server (ACS)?</t>
  </si>
  <si>
    <t>Does your organization have a system in place to monitor and block inappropriate website access?</t>
  </si>
  <si>
    <t>Does your organization have Spam protection that can be performed on the workstations themselves and/or at the gateway (entry/exit point into the network)?</t>
  </si>
  <si>
    <t>Does your organization use Endpoint security solutions (i.e. McAfee Enterprise, Cisco CSA, Symantec Endpoint, etc) to prevent unauthorized modification to software running on computers or servers?</t>
  </si>
  <si>
    <t>Is Change Control used by all IS areas?  Have managers provide evidence.</t>
  </si>
  <si>
    <t>Does your organization use digital certificates for email communications?</t>
  </si>
  <si>
    <t xml:space="preserve">Does your organization use tokens, biometrics, and/or certificates in addition to standard passwords? </t>
  </si>
  <si>
    <t>Use of Patient Information Documentation</t>
  </si>
  <si>
    <t>Does your organization document decisions as they relate to use of patient information (and whether patient authorization is needed) for research?</t>
  </si>
  <si>
    <t>Does your organization use IPSec VPN for remote access to the network?</t>
  </si>
  <si>
    <t>Does your organization use passwords and/or tokens for remote access through a Virtual Private Network (VPN)?</t>
  </si>
  <si>
    <t>Windows Domain Controller</t>
  </si>
  <si>
    <t>Does your organization use Microsoft Active Directory (Windows Domain Controller) to permit only authorized computers on the domain?</t>
  </si>
  <si>
    <t>Is an appropriate IS leadership committee structure in place at all hospitals?</t>
  </si>
  <si>
    <t>Is Succession Planning in place (appropriate succession plans are in place for IS management with education / mentoring to potential internal candidates)?</t>
  </si>
  <si>
    <t>Is there an IS Strategic Plan in place?</t>
  </si>
  <si>
    <t>Status Rating Key:</t>
  </si>
  <si>
    <t>Immediate work</t>
  </si>
  <si>
    <t>Date:</t>
  </si>
  <si>
    <t>Minor work needs completing</t>
  </si>
  <si>
    <t>Compliant</t>
  </si>
  <si>
    <t>Prepared By:</t>
  </si>
  <si>
    <t>Contributors:</t>
  </si>
  <si>
    <t xml:space="preserve">Approved by:  </t>
  </si>
  <si>
    <t>Security Management Process : Implement policies and procedures to prevent, detect, contain, and correct security violations.</t>
  </si>
  <si>
    <t>Assigned Security Responsibility</t>
  </si>
  <si>
    <t>164.308 (a)(1)</t>
  </si>
  <si>
    <t>Workforce Security: Implement policies and procedures to ensure that all members of its workforce have appropriate access to electronic PHI, as provided under paragraph (a)(4) of this section, and to prevent those workforce members who do not have access under paragraph (a)(4) of this section from obtaining access to electronic PHI.</t>
  </si>
  <si>
    <t>164.308 (a)(2)</t>
  </si>
  <si>
    <t>Information Access Management: Implement procedures for terminating access to electronic PHI when the employment of a workforce member ends or as required by determinations made as specified in paragraph (a)(3)(ii)(B) of this section.</t>
  </si>
  <si>
    <t>164.308(a)(3)</t>
  </si>
  <si>
    <t>Security Awareness and Training: Implement a security awareness and training program for all members of its workforce (including management).</t>
  </si>
  <si>
    <t>164.308(a)(4)</t>
  </si>
  <si>
    <t>Security Incident Procedures
Implement policies and procedures to address security incidents.</t>
  </si>
  <si>
    <t>164.308(a)(5)</t>
  </si>
  <si>
    <t>Contingency Plan
Establish (and implement as needed) policies and procedures for responding to an emergency or other occurrence (for example, fire, vandalism, system failure, and natural disaster) that damages systems that contain electronic PHI.</t>
  </si>
  <si>
    <t>164.308(a)(6)</t>
  </si>
  <si>
    <t>Evaluation</t>
  </si>
  <si>
    <t>164.308(a)(7)</t>
  </si>
  <si>
    <t>Business Associate Contracts and Other Arrangement</t>
  </si>
  <si>
    <t>164.308(a)(8)</t>
  </si>
  <si>
    <t>Facility Access Controls Implement policies and procedures to limit physical access to its electronic information systems and the facility or facilities in which they are housed, while ensuring that properly authorized access is allowed.</t>
  </si>
  <si>
    <t>164.308(b)</t>
  </si>
  <si>
    <t>164.310(a)</t>
  </si>
  <si>
    <t>2013 Munson - Answer</t>
  </si>
  <si>
    <t>2014 Munson-Answer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</si>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</sst>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Arial"/>
      <family val="2"/>
    </font>
    <font>
      <b/>
      <sz val="11"/>
      <color theme="1"/>
      <name val="Calibri"/>
      <family val="2"/>
    </font>
    <font>
      <sz val="11"/>
      <name val="Calibri"/>
      <family val="2"/>
      <scheme val="minor"/>
    </font>
    <font>
      <sz val="12"/>
      <name val="Calibri"/>
      <family val="2"/>
      <scheme val="minor"/>
    </font>
    <font>
      <sz val="11"/>
      <color rgb="FFFFFF00"/>
      <name val="Calibri"/>
      <family val="2"/>
      <scheme val="minor"/>
    </font>
    <font>
      <sz val="10"/>
      <name val="Arial"/>
      <family val="2"/>
    </font>
    <font>
      <sz val="9"/>
      <name val="Calibri"/>
      <family val="2"/>
    </font>
    <font>
      <b/>
      <i/>
      <sz val="12"/>
      <color indexed="8"/>
      <name val="Cambria"/>
      <family val="1"/>
      <scheme val="major"/>
    </font>
    <font>
      <sz val="12"/>
      <color indexed="8"/>
      <name val="Cambria"/>
      <family val="1"/>
      <scheme val="major"/>
    </font>
    <font>
      <sz val="12"/>
      <name val="Cambria"/>
      <family val="1"/>
      <scheme val="major"/>
    </font>
    <font>
      <b/>
      <i/>
      <sz val="12"/>
      <color theme="1"/>
      <name val="Cambria"/>
      <family val="1"/>
      <scheme val="major"/>
    </font>
    <font>
      <b/>
      <i/>
      <sz val="11"/>
      <color theme="1"/>
      <name val="Calibri"/>
      <family val="2"/>
      <scheme val="minor"/>
    </font>
    <font>
      <sz val="12"/>
      <color theme="1"/>
      <name val="Cambria"/>
      <family val="1"/>
      <scheme val="major"/>
    </font>
  </fonts>
  <fills count="8">
    <fill>
      <patternFill patternType="none"/>
    </fill>
    <fill>
      <patternFill patternType="gray125"/>
    </fill>
    <fill>
      <patternFill patternType="solid">
        <fgColor theme="7"/>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indexed="9"/>
      </left>
      <right style="medium">
        <color indexed="9"/>
      </right>
      <top style="medium">
        <color indexed="56"/>
      </top>
      <bottom style="medium">
        <color indexed="56"/>
      </bottom>
      <diagonal/>
    </border>
    <border>
      <left style="medium">
        <color indexed="9"/>
      </left>
      <right/>
      <top style="medium">
        <color indexed="56"/>
      </top>
      <bottom style="medium">
        <color indexed="56"/>
      </bottom>
      <diagonal/>
    </border>
    <border>
      <left style="medium">
        <color theme="0"/>
      </left>
      <right style="medium">
        <color indexed="56"/>
      </right>
      <top style="medium">
        <color indexed="56"/>
      </top>
      <bottom style="medium">
        <color indexed="56"/>
      </bottom>
      <diagonal/>
    </border>
    <border>
      <left style="thin">
        <color auto="1"/>
      </left>
      <right style="thin">
        <color auto="1"/>
      </right>
      <top style="thin">
        <color auto="1"/>
      </top>
      <bottom/>
      <diagonal/>
    </border>
    <border>
      <left style="thick">
        <color auto="1"/>
      </left>
      <right style="thick">
        <color auto="1"/>
      </right>
      <top style="thick">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ck">
        <color auto="1"/>
      </bottom>
      <diagonal/>
    </border>
    <border>
      <left/>
      <right/>
      <top style="thick">
        <color auto="1"/>
      </top>
      <bottom style="thick">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style="thin">
        <color auto="1"/>
      </bottom>
      <diagonal/>
    </border>
    <border>
      <left/>
      <right style="thin">
        <color auto="1"/>
      </right>
      <top/>
      <bottom style="thin">
        <color auto="1"/>
      </bottom>
      <diagonal/>
    </border>
    <border>
      <left/>
      <right/>
      <top style="thin">
        <color auto="1"/>
      </top>
      <bottom style="thick">
        <color auto="1"/>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right/>
      <top/>
      <bottom style="thin">
        <color auto="1"/>
      </bottom>
      <diagonal/>
    </border>
    <border>
      <left style="medium">
        <color theme="0"/>
      </left>
      <right/>
      <top style="medium">
        <color indexed="56"/>
      </top>
      <bottom style="medium">
        <color indexed="56"/>
      </bottom>
      <diagonal/>
    </border>
  </borders>
  <cellStyleXfs count="3">
    <xf numFmtId="0" fontId="0" fillId="0" borderId="0"/>
    <xf numFmtId="0" fontId="3" fillId="2" borderId="0" applyNumberFormat="0" applyBorder="0" applyAlignment="0" applyProtection="0"/>
    <xf numFmtId="0" fontId="9" fillId="0" borderId="0"/>
  </cellStyleXfs>
  <cellXfs count="101">
    <xf numFmtId="0" fontId="0" fillId="0" borderId="0" xfId="0"/>
    <xf numFmtId="0" fontId="2" fillId="3" borderId="1" xfId="0" applyFont="1" applyFill="1" applyBorder="1" applyAlignment="1">
      <alignment vertical="top" wrapText="1"/>
    </xf>
    <xf numFmtId="0" fontId="0" fillId="3" borderId="1" xfId="0" applyFill="1" applyBorder="1" applyAlignment="1">
      <alignment vertical="top" wrapText="1"/>
    </xf>
    <xf numFmtId="0" fontId="4" fillId="3" borderId="1" xfId="0" applyFont="1" applyFill="1" applyBorder="1" applyAlignment="1">
      <alignment vertical="top"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0" fillId="4" borderId="1" xfId="0" applyFill="1" applyBorder="1" applyAlignment="1">
      <alignment vertical="top" wrapText="1"/>
    </xf>
    <xf numFmtId="0" fontId="0" fillId="0" borderId="1" xfId="0" applyFill="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1" fillId="4" borderId="1" xfId="1" applyFont="1" applyFill="1" applyBorder="1" applyAlignment="1">
      <alignment vertical="top" wrapText="1"/>
    </xf>
    <xf numFmtId="0" fontId="7" fillId="0" borderId="1" xfId="0" applyFont="1" applyBorder="1" applyAlignment="1">
      <alignment horizontal="left" vertical="center" wrapText="1"/>
    </xf>
    <xf numFmtId="0" fontId="7" fillId="0" borderId="1" xfId="0" applyFont="1" applyBorder="1" applyAlignment="1">
      <alignment vertical="top"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4" borderId="1" xfId="1" applyFont="1" applyFill="1" applyBorder="1" applyAlignment="1">
      <alignment vertical="top" wrapText="1"/>
    </xf>
    <xf numFmtId="0" fontId="6"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horizontal="left" vertical="center" wrapText="1"/>
    </xf>
    <xf numFmtId="0" fontId="0" fillId="0" borderId="1" xfId="0" applyFont="1" applyFill="1" applyBorder="1" applyAlignment="1">
      <alignment vertical="top" wrapText="1"/>
    </xf>
    <xf numFmtId="49" fontId="0" fillId="0" borderId="1" xfId="0" applyNumberFormat="1" applyFont="1" applyBorder="1" applyAlignment="1">
      <alignment vertical="top" wrapText="1"/>
    </xf>
    <xf numFmtId="0" fontId="4" fillId="4" borderId="1" xfId="0" applyFont="1" applyFill="1" applyBorder="1" applyAlignment="1">
      <alignment vertical="top" wrapText="1"/>
    </xf>
    <xf numFmtId="0" fontId="0" fillId="0" borderId="1" xfId="0" applyBorder="1"/>
    <xf numFmtId="0" fontId="0" fillId="0" borderId="5" xfId="0" applyFill="1" applyBorder="1" applyAlignment="1">
      <alignment vertical="top" wrapText="1"/>
    </xf>
    <xf numFmtId="0" fontId="10" fillId="0" borderId="6" xfId="2" applyFont="1" applyBorder="1" applyAlignment="1" applyProtection="1">
      <alignment horizontal="center" vertical="center" wrapText="1"/>
    </xf>
    <xf numFmtId="0" fontId="0" fillId="0" borderId="7" xfId="0" applyFill="1" applyBorder="1" applyAlignment="1">
      <alignment vertical="top" wrapText="1"/>
    </xf>
    <xf numFmtId="0" fontId="10" fillId="7" borderId="8" xfId="2" applyFont="1" applyFill="1" applyBorder="1" applyAlignment="1" applyProtection="1">
      <alignment horizontal="center" vertical="center" wrapText="1"/>
    </xf>
    <xf numFmtId="0" fontId="11" fillId="0" borderId="0" xfId="0" applyFont="1" applyBorder="1" applyAlignment="1" applyProtection="1">
      <alignment horizontal="left" vertical="center" wrapText="1"/>
    </xf>
    <xf numFmtId="0" fontId="10" fillId="5" borderId="8" xfId="2" applyFont="1" applyFill="1" applyBorder="1" applyAlignment="1" applyProtection="1">
      <alignment horizontal="center" vertical="center" wrapText="1"/>
    </xf>
    <xf numFmtId="0" fontId="12" fillId="0" borderId="0" xfId="0" applyFont="1" applyBorder="1" applyAlignment="1" applyProtection="1">
      <alignment vertical="center" wrapText="1"/>
    </xf>
    <xf numFmtId="0" fontId="10" fillId="6" borderId="11" xfId="2" applyFont="1" applyFill="1" applyBorder="1" applyAlignment="1" applyProtection="1">
      <alignment horizontal="center" vertical="center" wrapText="1"/>
    </xf>
    <xf numFmtId="0" fontId="4" fillId="0" borderId="7"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13" fillId="0" borderId="0" xfId="2" applyFont="1" applyProtection="1"/>
    <xf numFmtId="0" fontId="16" fillId="0" borderId="0" xfId="0" applyFont="1"/>
    <xf numFmtId="0" fontId="0" fillId="0" borderId="23" xfId="0" applyFill="1" applyBorder="1" applyAlignment="1">
      <alignment vertical="top" wrapText="1"/>
    </xf>
    <xf numFmtId="0" fontId="12" fillId="0" borderId="23" xfId="0" applyFont="1" applyBorder="1" applyAlignment="1" applyProtection="1">
      <alignment vertical="center" wrapText="1"/>
    </xf>
    <xf numFmtId="0" fontId="0" fillId="0" borderId="24" xfId="0" applyFill="1" applyBorder="1" applyAlignment="1">
      <alignment vertical="top" wrapText="1"/>
    </xf>
    <xf numFmtId="0" fontId="16" fillId="0" borderId="21" xfId="0" applyFont="1" applyBorder="1"/>
    <xf numFmtId="0" fontId="12" fillId="0" borderId="21" xfId="0" applyFont="1" applyBorder="1" applyAlignment="1" applyProtection="1">
      <alignment vertical="center" wrapText="1"/>
    </xf>
    <xf numFmtId="0" fontId="0" fillId="0" borderId="25" xfId="0" applyFill="1" applyBorder="1" applyAlignment="1">
      <alignment vertical="top" wrapText="1"/>
    </xf>
    <xf numFmtId="0" fontId="0" fillId="0" borderId="26" xfId="0" applyFill="1" applyBorder="1" applyAlignment="1">
      <alignment vertical="top" wrapText="1"/>
    </xf>
    <xf numFmtId="0" fontId="12" fillId="0" borderId="27" xfId="0" applyFont="1" applyBorder="1" applyAlignment="1" applyProtection="1">
      <alignment vertical="center" wrapText="1"/>
    </xf>
    <xf numFmtId="0" fontId="16" fillId="0" borderId="30" xfId="0" applyFont="1" applyBorder="1" applyAlignment="1">
      <alignment horizontal="left"/>
    </xf>
    <xf numFmtId="0" fontId="0" fillId="0" borderId="28" xfId="0" applyBorder="1" applyAlignment="1">
      <alignment wrapText="1"/>
    </xf>
    <xf numFmtId="0" fontId="0" fillId="0" borderId="7" xfId="0" applyBorder="1" applyAlignment="1">
      <alignment wrapText="1"/>
    </xf>
    <xf numFmtId="0" fontId="16" fillId="0" borderId="31" xfId="0" applyFont="1" applyBorder="1" applyAlignment="1">
      <alignment wrapText="1"/>
    </xf>
    <xf numFmtId="0" fontId="16" fillId="0" borderId="29" xfId="0" applyFont="1" applyBorder="1" applyAlignment="1">
      <alignment horizontal="left" vertical="center" wrapText="1"/>
    </xf>
    <xf numFmtId="0" fontId="16" fillId="0" borderId="32" xfId="0" applyFont="1" applyBorder="1" applyAlignment="1"/>
    <xf numFmtId="0" fontId="16" fillId="0" borderId="32" xfId="0" applyFont="1" applyBorder="1" applyAlignment="1">
      <alignment horizontal="left" vertical="center"/>
    </xf>
    <xf numFmtId="0" fontId="16" fillId="0" borderId="29" xfId="0" applyFont="1" applyBorder="1" applyAlignment="1">
      <alignment horizontal="left" wrapText="1"/>
    </xf>
    <xf numFmtId="0" fontId="13" fillId="0" borderId="29" xfId="0" applyFont="1" applyFill="1" applyBorder="1" applyAlignment="1">
      <alignment horizontal="left" vertical="center" wrapText="1"/>
    </xf>
    <xf numFmtId="0" fontId="16" fillId="0" borderId="32" xfId="0" applyFont="1" applyBorder="1" applyAlignment="1">
      <alignment vertical="center"/>
    </xf>
    <xf numFmtId="0" fontId="13" fillId="0" borderId="32" xfId="0" applyFont="1" applyFill="1" applyBorder="1" applyAlignment="1">
      <alignment vertical="center" wrapText="1"/>
    </xf>
    <xf numFmtId="0" fontId="0" fillId="0" borderId="33" xfId="0" applyBorder="1" applyAlignment="1">
      <alignment wrapText="1"/>
    </xf>
    <xf numFmtId="0" fontId="0" fillId="0" borderId="26" xfId="0" applyBorder="1" applyAlignment="1">
      <alignment wrapText="1"/>
    </xf>
    <xf numFmtId="0" fontId="16" fillId="0" borderId="34" xfId="0" applyFont="1" applyBorder="1" applyAlignment="1">
      <alignment horizontal="left" vertical="center" wrapText="1"/>
    </xf>
    <xf numFmtId="0" fontId="16" fillId="0" borderId="35" xfId="0" applyFont="1" applyBorder="1" applyAlignment="1">
      <alignment vertical="center"/>
    </xf>
    <xf numFmtId="0" fontId="16" fillId="0" borderId="36" xfId="0" applyFont="1" applyBorder="1" applyAlignment="1">
      <alignment vertical="center"/>
    </xf>
    <xf numFmtId="0" fontId="2" fillId="3" borderId="0" xfId="0" applyFont="1" applyFill="1" applyBorder="1" applyAlignment="1">
      <alignment vertical="top" wrapText="1"/>
    </xf>
    <xf numFmtId="0" fontId="0" fillId="0" borderId="37" xfId="0" applyFill="1" applyBorder="1" applyAlignment="1">
      <alignment vertical="top" wrapText="1"/>
    </xf>
    <xf numFmtId="0" fontId="0" fillId="0" borderId="28" xfId="0" applyFill="1" applyBorder="1" applyAlignment="1">
      <alignment vertical="top" wrapText="1"/>
    </xf>
    <xf numFmtId="0" fontId="0" fillId="0" borderId="33" xfId="0" applyFill="1" applyBorder="1" applyAlignment="1">
      <alignment vertical="top" wrapText="1"/>
    </xf>
    <xf numFmtId="0" fontId="6" fillId="0" borderId="1" xfId="0" applyFont="1" applyFill="1" applyBorder="1" applyAlignment="1">
      <alignment vertical="top" wrapText="1"/>
    </xf>
    <xf numFmtId="0" fontId="8" fillId="0" borderId="1" xfId="0" applyFont="1" applyFill="1" applyBorder="1" applyAlignment="1">
      <alignment vertical="top" wrapText="1"/>
    </xf>
    <xf numFmtId="0" fontId="10" fillId="0" borderId="1" xfId="2" applyFont="1" applyFill="1" applyBorder="1" applyAlignment="1" applyProtection="1">
      <alignment horizontal="center" vertical="center" wrapText="1"/>
    </xf>
    <xf numFmtId="0" fontId="0" fillId="0" borderId="7" xfId="0" applyFill="1" applyBorder="1" applyAlignment="1">
      <alignment wrapText="1"/>
    </xf>
    <xf numFmtId="0" fontId="16" fillId="0" borderId="28" xfId="0" applyFont="1" applyBorder="1" applyAlignment="1">
      <alignment horizontal="center"/>
    </xf>
    <xf numFmtId="0" fontId="0" fillId="0" borderId="1" xfId="0" applyFill="1" applyBorder="1" applyAlignment="1">
      <alignment horizontal="center" vertical="top" wrapText="1"/>
    </xf>
    <xf numFmtId="0" fontId="16" fillId="0" borderId="29" xfId="0" applyFont="1" applyBorder="1" applyAlignment="1">
      <alignment horizontal="center" vertical="top" wrapText="1"/>
    </xf>
    <xf numFmtId="0" fontId="0" fillId="0" borderId="0" xfId="0" applyFill="1" applyBorder="1" applyAlignment="1">
      <alignment vertical="top" wrapText="1"/>
    </xf>
    <xf numFmtId="0" fontId="0" fillId="0" borderId="29" xfId="0" applyFill="1" applyBorder="1" applyAlignment="1">
      <alignment vertical="top" wrapText="1"/>
    </xf>
    <xf numFmtId="0" fontId="5" fillId="3" borderId="38" xfId="0" applyFont="1" applyFill="1" applyBorder="1" applyAlignment="1" applyProtection="1">
      <alignment horizontal="center" vertical="center" wrapText="1"/>
    </xf>
    <xf numFmtId="0" fontId="0" fillId="4" borderId="0" xfId="0" applyFill="1" applyBorder="1" applyAlignment="1">
      <alignment vertical="top" wrapText="1"/>
    </xf>
    <xf numFmtId="0" fontId="0" fillId="0" borderId="0" xfId="0" applyBorder="1"/>
    <xf numFmtId="0" fontId="0" fillId="0" borderId="0" xfId="0" applyAlignment="1">
      <alignment wrapText="1"/>
    </xf>
    <xf numFmtId="0" fontId="0" fillId="0" borderId="0" xfId="0" applyAlignment="1"/>
    <xf numFmtId="0" fontId="0" fillId="0" borderId="0" xfId="0" applyBorder="1" applyAlignment="1">
      <alignment wrapText="1"/>
    </xf>
    <xf numFmtId="0" fontId="14" fillId="0" borderId="18" xfId="0" applyFont="1" applyBorder="1" applyAlignment="1"/>
    <xf numFmtId="0" fontId="15" fillId="0" borderId="0" xfId="0" applyFont="1" applyBorder="1" applyAlignment="1"/>
    <xf numFmtId="0" fontId="15" fillId="0" borderId="19" xfId="0" applyFont="1" applyBorder="1" applyAlignment="1"/>
    <xf numFmtId="0" fontId="11" fillId="0" borderId="20" xfId="0" applyFont="1" applyBorder="1" applyAlignment="1" applyProtection="1">
      <alignment vertical="center" wrapText="1"/>
    </xf>
    <xf numFmtId="0" fontId="15" fillId="0" borderId="21" xfId="0" applyFont="1" applyBorder="1" applyAlignment="1"/>
    <xf numFmtId="0" fontId="15" fillId="0" borderId="22" xfId="0" applyFont="1" applyBorder="1" applyAlignment="1"/>
    <xf numFmtId="0" fontId="16" fillId="0" borderId="9" xfId="0" applyFont="1" applyBorder="1" applyAlignment="1"/>
    <xf numFmtId="0" fontId="0" fillId="0" borderId="12" xfId="0" applyBorder="1" applyAlignment="1"/>
    <xf numFmtId="0" fontId="0" fillId="0" borderId="10" xfId="0" applyBorder="1" applyAlignment="1"/>
    <xf numFmtId="164" fontId="11" fillId="0" borderId="9" xfId="0" applyNumberFormat="1" applyFont="1" applyBorder="1" applyAlignment="1" applyProtection="1">
      <alignment horizontal="left" vertical="center" wrapText="1"/>
    </xf>
    <xf numFmtId="164" fontId="0" fillId="0" borderId="10" xfId="0" applyNumberFormat="1" applyBorder="1" applyAlignment="1">
      <alignment vertical="center" wrapText="1"/>
    </xf>
    <xf numFmtId="0" fontId="11" fillId="0" borderId="9" xfId="0" applyFont="1" applyBorder="1" applyAlignment="1" applyProtection="1">
      <alignment horizontal="left" vertical="center" wrapText="1"/>
    </xf>
    <xf numFmtId="0" fontId="0" fillId="0" borderId="12" xfId="0" applyBorder="1" applyAlignment="1">
      <alignment vertical="center" wrapText="1"/>
    </xf>
    <xf numFmtId="0" fontId="0" fillId="0" borderId="12" xfId="0" applyBorder="1" applyAlignment="1">
      <alignment wrapText="1"/>
    </xf>
    <xf numFmtId="0" fontId="0" fillId="0" borderId="10" xfId="0" applyBorder="1" applyAlignment="1">
      <alignment wrapText="1"/>
    </xf>
    <xf numFmtId="0" fontId="11" fillId="0" borderId="15" xfId="0" applyFont="1" applyBorder="1" applyAlignment="1" applyProtection="1">
      <alignment horizontal="left" vertical="center" wrapText="1"/>
    </xf>
    <xf numFmtId="0" fontId="0" fillId="0" borderId="16" xfId="0" applyBorder="1" applyAlignment="1">
      <alignment wrapText="1"/>
    </xf>
    <xf numFmtId="0" fontId="0" fillId="0" borderId="17" xfId="0" applyBorder="1" applyAlignment="1">
      <alignment wrapText="1"/>
    </xf>
    <xf numFmtId="0" fontId="11" fillId="0" borderId="18" xfId="0" applyFont="1" applyBorder="1" applyAlignment="1" applyProtection="1">
      <alignment horizontal="left" vertical="center" wrapText="1"/>
    </xf>
    <xf numFmtId="0" fontId="0" fillId="0" borderId="0" xfId="0" applyBorder="1" applyAlignment="1">
      <alignment wrapText="1"/>
    </xf>
    <xf numFmtId="0" fontId="0" fillId="0" borderId="19" xfId="0" applyBorder="1" applyAlignment="1">
      <alignment wrapText="1"/>
    </xf>
  </cellXfs>
  <cellStyles count="3">
    <cellStyle name="Accent4" xfId="1" builtinId="41"/>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7"/>
  <sheetViews>
    <sheetView tabSelected="1" topLeftCell="A246" zoomScale="85" zoomScaleNormal="85" workbookViewId="0">
      <selection activeCell="F253" sqref="F253"/>
    </sheetView>
  </sheetViews>
  <sheetFormatPr defaultColWidth="8.85546875" defaultRowHeight="15" x14ac:dyDescent="0.25"/>
  <cols>
    <col min="1" max="1" width="25.28515625" style="8" customWidth="1"/>
    <col min="2" max="2" width="17" style="8" customWidth="1"/>
    <col min="3" max="3" width="27" style="8" customWidth="1"/>
    <col min="4" max="4" width="5.85546875" style="8" customWidth="1"/>
    <col min="5" max="5" width="51.42578125" style="8" customWidth="1"/>
    <col min="6" max="6" width="20.7109375" style="10" customWidth="1"/>
    <col min="7" max="8" width="35.7109375" style="8" customWidth="1"/>
    <col min="9" max="9" width="25.7109375" style="8" customWidth="1"/>
    <col min="10" max="10" width="9.5703125" style="8" customWidth="1"/>
    <col min="11" max="11" width="12.7109375" style="8" customWidth="1"/>
    <col min="12" max="16384" width="8.85546875" style="8"/>
  </cols>
  <sheetData>
    <row r="1" spans="1:11" s="7" customFormat="1" ht="30.75" thickBot="1" x14ac:dyDescent="0.3">
      <c r="A1" s="1" t="s">
        <v>0</v>
      </c>
      <c r="B1" s="1" t="s">
        <v>1</v>
      </c>
      <c r="C1" s="1" t="s">
        <v>2</v>
      </c>
      <c r="D1" s="2"/>
      <c r="E1" s="1" t="s">
        <v>3</v>
      </c>
      <c r="F1" s="3" t="s">
        <v>4</v>
      </c>
      <c r="G1" s="1" t="s">
        <v>358</v>
      </c>
      <c r="H1" s="61" t="s">
        <v>359</v>
      </c>
      <c r="I1" s="4" t="s">
        <v>5</v>
      </c>
      <c r="J1" s="5" t="s">
        <v>6</v>
      </c>
      <c r="K1" s="6" t="s">
        <v>7</v>
      </c>
    </row>
    <row r="2" spans="1:11" ht="409.5" x14ac:dyDescent="0.25">
      <c r="A2" s="8" t="s">
        <v>8</v>
      </c>
      <c r="B2" s="8" t="s">
        <v>163</v>
      </c>
      <c r="C2" s="8" t="s">
        <v>164</v>
      </c>
      <c r="D2" s="8">
        <v>31</v>
      </c>
      <c r="E2" s="8" t="s">
        <v>165</v>
      </c>
      <c r="H2" s="8">
        <f>'Information Systems'!H62</f>
        <v>0</v>
      </c>
      <c r="I2" s="8">
        <f>'Information Systems'!I62</f>
        <v>0</v>
      </c>
      <c r="J2" s="8">
        <f>'Information Systems'!J62</f>
        <v>0</v>
      </c>
      <c r="K2" s="8">
        <f>'Information Systems'!K62</f>
        <v>0</v>
      </c>
    </row>
    <row r="3" spans="1:11" ht="75" x14ac:dyDescent="0.25">
      <c r="A3" s="8" t="s">
        <v>8</v>
      </c>
      <c r="B3" s="8" t="s">
        <v>163</v>
      </c>
      <c r="C3" s="8" t="s">
        <v>164</v>
      </c>
      <c r="D3" s="8">
        <v>64</v>
      </c>
      <c r="E3" s="8" t="s">
        <v>166</v>
      </c>
      <c r="H3" s="8">
        <f>'Privacy Medical Records'!H2</f>
        <v>0</v>
      </c>
      <c r="I3" s="8">
        <f>'Privacy Medical Records'!I2</f>
        <v>0</v>
      </c>
      <c r="J3" s="8">
        <f>'Privacy Medical Records'!J2</f>
        <v>0</v>
      </c>
      <c r="K3" s="8">
        <f>'Privacy Medical Records'!K2</f>
        <v>0</v>
      </c>
    </row>
    <row r="4" spans="1:11" ht="75" x14ac:dyDescent="0.25">
      <c r="A4" s="8" t="s">
        <v>8</v>
      </c>
      <c r="B4" s="8" t="s">
        <v>163</v>
      </c>
      <c r="C4" s="8" t="s">
        <v>164</v>
      </c>
      <c r="D4" s="8">
        <v>105</v>
      </c>
      <c r="E4" s="8" t="s">
        <v>167</v>
      </c>
      <c r="H4" s="8">
        <f>'Information Systems'!H63</f>
        <v>0</v>
      </c>
      <c r="I4" s="8">
        <f>'Information Systems'!I63</f>
        <v>0</v>
      </c>
      <c r="J4" s="8">
        <f>'Information Systems'!J63</f>
        <v>0</v>
      </c>
      <c r="K4" s="8">
        <f>'Information Systems'!K63</f>
        <v>0</v>
      </c>
    </row>
    <row r="5" spans="1:11" ht="75" x14ac:dyDescent="0.25">
      <c r="A5" s="8" t="s">
        <v>8</v>
      </c>
      <c r="B5" s="8" t="s">
        <v>163</v>
      </c>
      <c r="C5" s="8" t="s">
        <v>164</v>
      </c>
      <c r="D5" s="8">
        <v>115</v>
      </c>
      <c r="E5" s="8" t="s">
        <v>168</v>
      </c>
      <c r="H5" s="8">
        <f>'Privacy Medical Records'!H3</f>
        <v>0</v>
      </c>
      <c r="I5" s="8">
        <f>'Privacy Medical Records'!I3</f>
        <v>0</v>
      </c>
      <c r="J5" s="8">
        <f>'Privacy Medical Records'!J3</f>
        <v>0</v>
      </c>
      <c r="K5" s="8">
        <f>'Privacy Medical Records'!K3</f>
        <v>0</v>
      </c>
    </row>
    <row r="6" spans="1:11" ht="75" x14ac:dyDescent="0.25">
      <c r="A6" s="8" t="s">
        <v>8</v>
      </c>
      <c r="B6" s="8" t="s">
        <v>163</v>
      </c>
      <c r="C6" s="8" t="s">
        <v>164</v>
      </c>
      <c r="D6" s="8">
        <v>144</v>
      </c>
      <c r="E6" s="8" t="s">
        <v>169</v>
      </c>
      <c r="H6" s="8">
        <f>'Privacy Medical Records'!H4</f>
        <v>0</v>
      </c>
      <c r="I6" s="8">
        <f>'Privacy Medical Records'!I4</f>
        <v>0</v>
      </c>
      <c r="J6" s="8">
        <f>'Privacy Medical Records'!J4</f>
        <v>0</v>
      </c>
      <c r="K6" s="8">
        <f>'Privacy Medical Records'!K4</f>
        <v>0</v>
      </c>
    </row>
    <row r="7" spans="1:11" ht="90" x14ac:dyDescent="0.25">
      <c r="A7" s="8" t="s">
        <v>8</v>
      </c>
      <c r="B7" s="8" t="s">
        <v>195</v>
      </c>
      <c r="C7" s="8" t="s">
        <v>196</v>
      </c>
      <c r="D7" s="8">
        <v>37</v>
      </c>
      <c r="E7" s="8" t="s">
        <v>197</v>
      </c>
      <c r="H7" s="8">
        <f>'Information Systems'!H81</f>
        <v>0</v>
      </c>
      <c r="I7" s="8">
        <f>'Information Systems'!I81</f>
        <v>0</v>
      </c>
      <c r="J7" s="8">
        <f>'Information Systems'!J81</f>
        <v>0</v>
      </c>
      <c r="K7" s="8">
        <f>'Information Systems'!K81</f>
        <v>0</v>
      </c>
    </row>
    <row r="8" spans="1:11" ht="45" x14ac:dyDescent="0.25">
      <c r="A8" s="8" t="s">
        <v>8</v>
      </c>
      <c r="B8" s="8" t="s">
        <v>9</v>
      </c>
      <c r="C8" s="8" t="s">
        <v>118</v>
      </c>
      <c r="D8" s="8">
        <v>26</v>
      </c>
      <c r="E8" s="8" t="s">
        <v>119</v>
      </c>
      <c r="H8" s="8">
        <f>'Information Systems'!H2</f>
        <v>0</v>
      </c>
      <c r="I8" s="8">
        <f>'Information Systems'!I2</f>
        <v>0</v>
      </c>
    </row>
    <row r="9" spans="1:11" ht="45" x14ac:dyDescent="0.25">
      <c r="A9" s="8" t="s">
        <v>8</v>
      </c>
      <c r="B9" s="8" t="s">
        <v>9</v>
      </c>
      <c r="C9" s="8" t="s">
        <v>131</v>
      </c>
      <c r="D9" s="8">
        <v>6</v>
      </c>
      <c r="E9" s="8" t="s">
        <v>132</v>
      </c>
      <c r="H9" s="8">
        <f>'Information Systems'!H3</f>
        <v>0</v>
      </c>
      <c r="I9" s="8">
        <f>'Information Systems'!I3</f>
        <v>0</v>
      </c>
    </row>
    <row r="10" spans="1:11" ht="165" x14ac:dyDescent="0.25">
      <c r="A10" s="8" t="s">
        <v>8</v>
      </c>
      <c r="B10" s="8" t="s">
        <v>9</v>
      </c>
      <c r="C10" s="8" t="s">
        <v>131</v>
      </c>
      <c r="D10" s="8">
        <v>20</v>
      </c>
      <c r="E10" s="8" t="s">
        <v>133</v>
      </c>
      <c r="H10" s="8">
        <f>'Information Systems'!H4</f>
        <v>0</v>
      </c>
      <c r="I10" s="8">
        <f>'Information Systems'!I4</f>
        <v>0</v>
      </c>
    </row>
    <row r="11" spans="1:11" ht="150" x14ac:dyDescent="0.25">
      <c r="A11" s="8" t="s">
        <v>8</v>
      </c>
      <c r="B11" s="8" t="s">
        <v>9</v>
      </c>
      <c r="C11" s="8" t="s">
        <v>131</v>
      </c>
      <c r="D11" s="8">
        <v>88</v>
      </c>
      <c r="E11" s="8" t="s">
        <v>134</v>
      </c>
      <c r="G11" s="21"/>
      <c r="H11" s="21">
        <f>'Information Systems'!H5</f>
        <v>0</v>
      </c>
      <c r="I11" s="8">
        <f>'Information Systems'!I5</f>
        <v>0</v>
      </c>
      <c r="J11" s="8">
        <f>'Information Systems'!J5</f>
        <v>0</v>
      </c>
      <c r="K11" s="8">
        <f>'Information Systems'!K5</f>
        <v>0</v>
      </c>
    </row>
    <row r="12" spans="1:11" ht="30" x14ac:dyDescent="0.25">
      <c r="A12" s="8" t="s">
        <v>8</v>
      </c>
      <c r="B12" s="8" t="s">
        <v>9</v>
      </c>
      <c r="C12" s="8" t="s">
        <v>131</v>
      </c>
      <c r="D12" s="8">
        <v>176</v>
      </c>
      <c r="E12" s="8" t="s">
        <v>135</v>
      </c>
      <c r="H12" s="8">
        <f>'Information Systems'!H6</f>
        <v>0</v>
      </c>
      <c r="I12" s="8">
        <f>'Information Systems'!I6</f>
        <v>0</v>
      </c>
      <c r="J12" s="8">
        <f>'Information Systems'!J6</f>
        <v>0</v>
      </c>
      <c r="K12" s="8">
        <f>'Information Systems'!K6</f>
        <v>0</v>
      </c>
    </row>
    <row r="13" spans="1:11" x14ac:dyDescent="0.25">
      <c r="A13" s="8" t="s">
        <v>8</v>
      </c>
      <c r="B13" s="8" t="s">
        <v>9</v>
      </c>
      <c r="C13" s="8" t="s">
        <v>131</v>
      </c>
      <c r="D13" s="8">
        <v>134</v>
      </c>
      <c r="E13" s="8" t="s">
        <v>136</v>
      </c>
      <c r="H13" s="8">
        <f>'Information Systems'!H7</f>
        <v>0</v>
      </c>
      <c r="I13" s="8">
        <f>'Information Systems'!I7</f>
        <v>0</v>
      </c>
      <c r="J13" s="8">
        <f>'Information Systems'!J7</f>
        <v>0</v>
      </c>
      <c r="K13" s="8">
        <f>'Information Systems'!K7</f>
        <v>0</v>
      </c>
    </row>
    <row r="14" spans="1:11" ht="90" x14ac:dyDescent="0.25">
      <c r="A14" s="8" t="s">
        <v>8</v>
      </c>
      <c r="B14" s="8" t="s">
        <v>9</v>
      </c>
      <c r="C14" s="8" t="s">
        <v>10</v>
      </c>
      <c r="D14" s="8">
        <v>84</v>
      </c>
      <c r="E14" s="8" t="s">
        <v>11</v>
      </c>
      <c r="F14" s="9"/>
      <c r="H14" s="8">
        <f>'Information Systems'!H8</f>
        <v>0</v>
      </c>
      <c r="I14" s="8">
        <f>'Information Systems'!I8</f>
        <v>0</v>
      </c>
      <c r="J14" s="8">
        <f>'Information Systems'!J8</f>
        <v>0</v>
      </c>
      <c r="K14" s="8">
        <f>'Information Systems'!K8</f>
        <v>0</v>
      </c>
    </row>
    <row r="15" spans="1:11" ht="405" x14ac:dyDescent="0.25">
      <c r="A15" s="8" t="s">
        <v>8</v>
      </c>
      <c r="B15" s="8" t="s">
        <v>9</v>
      </c>
      <c r="C15" s="8" t="s">
        <v>10</v>
      </c>
      <c r="D15" s="8">
        <v>175</v>
      </c>
      <c r="E15" s="8" t="s">
        <v>95</v>
      </c>
      <c r="H15" s="8">
        <f>'Information Systems'!H9</f>
        <v>0</v>
      </c>
      <c r="I15" s="8">
        <f>'Information Systems'!I9</f>
        <v>0</v>
      </c>
      <c r="J15" s="8">
        <f>'Information Systems'!J9</f>
        <v>0</v>
      </c>
      <c r="K15" s="8">
        <f>'Information Systems'!K9</f>
        <v>0</v>
      </c>
    </row>
    <row r="16" spans="1:11" ht="45" x14ac:dyDescent="0.25">
      <c r="A16" s="8" t="s">
        <v>8</v>
      </c>
      <c r="B16" s="8" t="s">
        <v>9</v>
      </c>
      <c r="C16" s="8" t="s">
        <v>10</v>
      </c>
      <c r="D16" s="8">
        <v>112</v>
      </c>
      <c r="E16" s="8" t="s">
        <v>169</v>
      </c>
      <c r="G16" s="16"/>
      <c r="H16" s="16">
        <f>'Privacy Medical Records'!H5</f>
        <v>0</v>
      </c>
      <c r="I16" s="8">
        <f>'Privacy Medical Records'!I5</f>
        <v>0</v>
      </c>
      <c r="J16" s="8">
        <f>'Privacy Medical Records'!J5</f>
        <v>0</v>
      </c>
      <c r="K16" s="66">
        <f>'Privacy Medical Records'!K5</f>
        <v>0</v>
      </c>
    </row>
    <row r="17" spans="1:11" ht="30" x14ac:dyDescent="0.25">
      <c r="A17" s="8" t="s">
        <v>8</v>
      </c>
      <c r="B17" s="8" t="s">
        <v>9</v>
      </c>
      <c r="C17" s="8" t="s">
        <v>173</v>
      </c>
      <c r="D17" s="8">
        <v>2</v>
      </c>
      <c r="E17" s="8" t="s">
        <v>174</v>
      </c>
      <c r="H17" s="8">
        <f>'Information Systems'!H64</f>
        <v>0</v>
      </c>
      <c r="I17" s="8">
        <f>'Information Systems'!I64</f>
        <v>0</v>
      </c>
      <c r="J17" s="8">
        <f>'Information Systems'!J64</f>
        <v>0</v>
      </c>
      <c r="K17" s="8">
        <f>'Information Systems'!K64</f>
        <v>0</v>
      </c>
    </row>
    <row r="18" spans="1:11" ht="30" x14ac:dyDescent="0.25">
      <c r="A18" s="8" t="s">
        <v>8</v>
      </c>
      <c r="B18" s="8" t="s">
        <v>9</v>
      </c>
      <c r="C18" s="8" t="s">
        <v>173</v>
      </c>
      <c r="D18" s="8">
        <v>5</v>
      </c>
      <c r="E18" s="8" t="s">
        <v>175</v>
      </c>
      <c r="H18" s="8">
        <f>'Information Systems'!H65</f>
        <v>0</v>
      </c>
      <c r="I18" s="8">
        <f>'Information Systems'!I65</f>
        <v>0</v>
      </c>
      <c r="J18" s="8">
        <f>'Information Systems'!J65</f>
        <v>0</v>
      </c>
      <c r="K18" s="8">
        <f>'Information Systems'!K65</f>
        <v>0</v>
      </c>
    </row>
    <row r="19" spans="1:11" ht="30" x14ac:dyDescent="0.25">
      <c r="A19" s="8" t="s">
        <v>8</v>
      </c>
      <c r="B19" s="8" t="s">
        <v>9</v>
      </c>
      <c r="C19" s="8" t="s">
        <v>173</v>
      </c>
      <c r="D19" s="8">
        <v>65</v>
      </c>
      <c r="E19" s="8" t="s">
        <v>176</v>
      </c>
      <c r="H19" s="8">
        <f>'Information Systems'!H66</f>
        <v>0</v>
      </c>
      <c r="I19" s="8">
        <f>'Information Systems'!I66</f>
        <v>0</v>
      </c>
      <c r="J19" s="8">
        <f>'Information Systems'!J66</f>
        <v>0</v>
      </c>
      <c r="K19" s="8">
        <f>'Information Systems'!K66</f>
        <v>0</v>
      </c>
    </row>
    <row r="20" spans="1:11" ht="180" x14ac:dyDescent="0.25">
      <c r="A20" s="8" t="s">
        <v>8</v>
      </c>
      <c r="B20" s="8" t="s">
        <v>9</v>
      </c>
      <c r="C20" s="8" t="s">
        <v>173</v>
      </c>
      <c r="D20" s="8">
        <v>74</v>
      </c>
      <c r="E20" s="8" t="s">
        <v>177</v>
      </c>
      <c r="H20" s="8">
        <f>'Information Systems'!H67</f>
        <v>0</v>
      </c>
      <c r="I20" s="8">
        <f>'Information Systems'!I67</f>
        <v>0</v>
      </c>
      <c r="J20" s="8">
        <f>'Information Systems'!J67</f>
        <v>0</v>
      </c>
      <c r="K20" s="8">
        <f>'Information Systems'!K67</f>
        <v>0</v>
      </c>
    </row>
    <row r="21" spans="1:11" ht="75" x14ac:dyDescent="0.25">
      <c r="A21" s="8" t="s">
        <v>8</v>
      </c>
      <c r="B21" s="8" t="s">
        <v>9</v>
      </c>
      <c r="C21" s="8" t="s">
        <v>173</v>
      </c>
      <c r="D21" s="8">
        <v>97</v>
      </c>
      <c r="E21" s="8" t="s">
        <v>178</v>
      </c>
      <c r="H21" s="8">
        <f>'Information Systems'!H68</f>
        <v>0</v>
      </c>
      <c r="I21" s="8">
        <f>'Information Systems'!I68</f>
        <v>0</v>
      </c>
      <c r="J21" s="8">
        <f>'Information Systems'!J68</f>
        <v>0</v>
      </c>
      <c r="K21" s="8">
        <f>'Information Systems'!K68</f>
        <v>0</v>
      </c>
    </row>
    <row r="22" spans="1:11" ht="60" x14ac:dyDescent="0.25">
      <c r="A22" s="8" t="s">
        <v>8</v>
      </c>
      <c r="B22" s="8" t="s">
        <v>9</v>
      </c>
      <c r="C22" s="8" t="s">
        <v>173</v>
      </c>
      <c r="D22" s="8">
        <v>99</v>
      </c>
      <c r="E22" s="8" t="s">
        <v>179</v>
      </c>
      <c r="H22" s="8">
        <f>'Information Systems'!H69</f>
        <v>0</v>
      </c>
      <c r="I22" s="8">
        <f>'Information Systems'!I69</f>
        <v>0</v>
      </c>
      <c r="J22" s="8">
        <f>'Information Systems'!J69</f>
        <v>0</v>
      </c>
      <c r="K22" s="8">
        <f>'Information Systems'!K69</f>
        <v>0</v>
      </c>
    </row>
    <row r="23" spans="1:11" ht="135" x14ac:dyDescent="0.25">
      <c r="A23" s="8" t="s">
        <v>8</v>
      </c>
      <c r="B23" s="8" t="s">
        <v>9</v>
      </c>
      <c r="C23" s="8" t="s">
        <v>173</v>
      </c>
      <c r="D23" s="8">
        <v>111</v>
      </c>
      <c r="E23" s="8" t="s">
        <v>180</v>
      </c>
      <c r="H23" s="8">
        <f>'Information Systems'!H70</f>
        <v>0</v>
      </c>
      <c r="I23" s="8">
        <f>'Information Systems'!I70</f>
        <v>0</v>
      </c>
      <c r="J23" s="8">
        <f>'Information Systems'!J70</f>
        <v>0</v>
      </c>
      <c r="K23" s="8">
        <f>'Information Systems'!K70</f>
        <v>0</v>
      </c>
    </row>
    <row r="24" spans="1:11" ht="60" x14ac:dyDescent="0.25">
      <c r="A24" s="8" t="s">
        <v>8</v>
      </c>
      <c r="B24" s="8" t="s">
        <v>9</v>
      </c>
      <c r="C24" s="8" t="s">
        <v>173</v>
      </c>
      <c r="D24" s="8">
        <v>113</v>
      </c>
      <c r="E24" s="8" t="s">
        <v>181</v>
      </c>
      <c r="H24" s="8">
        <f>'Information Systems'!H71</f>
        <v>0</v>
      </c>
      <c r="I24" s="8">
        <f>'Information Systems'!I71</f>
        <v>0</v>
      </c>
      <c r="J24" s="8">
        <f>'Information Systems'!J71</f>
        <v>0</v>
      </c>
      <c r="K24" s="8">
        <f>'Information Systems'!K71</f>
        <v>0</v>
      </c>
    </row>
    <row r="25" spans="1:11" ht="45" x14ac:dyDescent="0.25">
      <c r="A25" s="8" t="s">
        <v>8</v>
      </c>
      <c r="B25" s="8" t="s">
        <v>9</v>
      </c>
      <c r="C25" s="8" t="s">
        <v>184</v>
      </c>
      <c r="D25" s="8">
        <v>39</v>
      </c>
      <c r="E25" s="8" t="s">
        <v>185</v>
      </c>
      <c r="H25" s="8">
        <f>'Information Systems'!H72</f>
        <v>0</v>
      </c>
      <c r="I25" s="8">
        <f>'Information Systems'!I72</f>
        <v>0</v>
      </c>
      <c r="J25" s="8">
        <f>'Information Systems'!J72</f>
        <v>0</v>
      </c>
      <c r="K25" s="8">
        <f>'Information Systems'!K72</f>
        <v>0</v>
      </c>
    </row>
    <row r="26" spans="1:11" ht="45" x14ac:dyDescent="0.25">
      <c r="A26" s="8" t="s">
        <v>8</v>
      </c>
      <c r="B26" s="8" t="s">
        <v>9</v>
      </c>
      <c r="C26" s="8" t="s">
        <v>24</v>
      </c>
      <c r="D26" s="8">
        <v>174</v>
      </c>
      <c r="E26" s="8" t="s">
        <v>28</v>
      </c>
      <c r="H26" s="8">
        <f>'Plant Engineering'!H2</f>
        <v>0</v>
      </c>
      <c r="I26" s="8">
        <f>'Plant Engineering'!I2</f>
        <v>0</v>
      </c>
      <c r="J26" s="8">
        <f>'Plant Engineering'!J2</f>
        <v>0</v>
      </c>
      <c r="K26" s="8">
        <f>'Plant Engineering'!K2</f>
        <v>0</v>
      </c>
    </row>
    <row r="27" spans="1:11" ht="165" x14ac:dyDescent="0.25">
      <c r="A27" s="8" t="s">
        <v>8</v>
      </c>
      <c r="B27" s="8" t="s">
        <v>9</v>
      </c>
      <c r="C27" s="8" t="s">
        <v>300</v>
      </c>
      <c r="D27" s="8">
        <v>38</v>
      </c>
      <c r="E27" s="8" t="s">
        <v>303</v>
      </c>
      <c r="H27" s="8">
        <f>'Information Systems'!H133</f>
        <v>0</v>
      </c>
      <c r="I27" s="8">
        <f>'Information Systems'!I133</f>
        <v>0</v>
      </c>
      <c r="J27" s="8">
        <f>'Information Systems'!J133</f>
        <v>0</v>
      </c>
      <c r="K27" s="8">
        <f>'Information Systems'!K133</f>
        <v>0</v>
      </c>
    </row>
    <row r="28" spans="1:11" ht="45" x14ac:dyDescent="0.25">
      <c r="A28" s="8" t="s">
        <v>8</v>
      </c>
      <c r="B28" s="8" t="s">
        <v>9</v>
      </c>
      <c r="C28" s="8" t="s">
        <v>300</v>
      </c>
      <c r="D28" s="8">
        <v>73</v>
      </c>
      <c r="E28" s="8" t="s">
        <v>309</v>
      </c>
      <c r="H28" s="8">
        <f>'Privacy Medical Records'!H6</f>
        <v>0</v>
      </c>
      <c r="I28" s="8">
        <f>'Privacy Medical Records'!I6</f>
        <v>0</v>
      </c>
      <c r="J28" s="8">
        <f>'Privacy Medical Records'!J6</f>
        <v>0</v>
      </c>
      <c r="K28" s="8">
        <f>'Privacy Medical Records'!K6</f>
        <v>0</v>
      </c>
    </row>
    <row r="29" spans="1:11" ht="75" x14ac:dyDescent="0.25">
      <c r="A29" s="8" t="s">
        <v>8</v>
      </c>
      <c r="B29" s="8" t="s">
        <v>36</v>
      </c>
      <c r="C29" s="8" t="s">
        <v>37</v>
      </c>
      <c r="D29" s="8">
        <v>95</v>
      </c>
      <c r="E29" s="8" t="s">
        <v>38</v>
      </c>
      <c r="G29" s="11"/>
      <c r="H29" s="11">
        <f>'Privacy Medical Records'!H7</f>
        <v>0</v>
      </c>
      <c r="I29" s="8">
        <f>'Privacy Medical Records'!I7</f>
        <v>0</v>
      </c>
      <c r="J29" s="8">
        <f>'Privacy Medical Records'!J7</f>
        <v>0</v>
      </c>
      <c r="K29" s="8">
        <f>'Privacy Medical Records'!K7</f>
        <v>0</v>
      </c>
    </row>
    <row r="30" spans="1:11" ht="60" x14ac:dyDescent="0.25">
      <c r="A30" s="8" t="s">
        <v>8</v>
      </c>
      <c r="B30" s="8" t="s">
        <v>36</v>
      </c>
      <c r="C30" s="8" t="s">
        <v>37</v>
      </c>
      <c r="D30" s="8">
        <v>102</v>
      </c>
      <c r="E30" s="8" t="s">
        <v>128</v>
      </c>
      <c r="H30" s="8">
        <f>'Privacy Medical Records'!H8</f>
        <v>0</v>
      </c>
      <c r="I30" s="8">
        <f>'Privacy Medical Records'!I8</f>
        <v>0</v>
      </c>
      <c r="J30" s="8">
        <f>'Privacy Medical Records'!J8</f>
        <v>0</v>
      </c>
      <c r="K30" s="8">
        <f>'Privacy Medical Records'!K8</f>
        <v>0</v>
      </c>
    </row>
    <row r="31" spans="1:11" ht="75" x14ac:dyDescent="0.25">
      <c r="A31" s="8" t="s">
        <v>8</v>
      </c>
      <c r="B31" s="8" t="s">
        <v>36</v>
      </c>
      <c r="C31" s="8" t="s">
        <v>54</v>
      </c>
      <c r="D31" s="8">
        <v>114</v>
      </c>
      <c r="E31" s="8" t="s">
        <v>55</v>
      </c>
      <c r="F31" s="9"/>
      <c r="H31" s="8">
        <f>'Information Systems'!H10</f>
        <v>0</v>
      </c>
      <c r="I31" s="8">
        <f>'Information Systems'!I10</f>
        <v>0</v>
      </c>
      <c r="J31" s="8">
        <f>'Information Systems'!J10</f>
        <v>0</v>
      </c>
      <c r="K31" s="8">
        <f>'Information Systems'!K10</f>
        <v>0</v>
      </c>
    </row>
    <row r="32" spans="1:11" ht="60" x14ac:dyDescent="0.25">
      <c r="A32" s="8" t="s">
        <v>8</v>
      </c>
      <c r="B32" s="8" t="s">
        <v>36</v>
      </c>
      <c r="C32" s="8" t="s">
        <v>54</v>
      </c>
      <c r="D32" s="8">
        <v>77</v>
      </c>
      <c r="E32" s="8" t="s">
        <v>148</v>
      </c>
      <c r="H32" s="8">
        <f>'Information Systems'!H48</f>
        <v>0</v>
      </c>
      <c r="I32" s="8">
        <f>'Information Systems'!I48</f>
        <v>0</v>
      </c>
      <c r="J32" s="8">
        <f>'Information Systems'!J48</f>
        <v>0</v>
      </c>
      <c r="K32" s="8">
        <f>'Information Systems'!K48</f>
        <v>0</v>
      </c>
    </row>
    <row r="33" spans="1:11" ht="45" x14ac:dyDescent="0.25">
      <c r="A33" s="8" t="s">
        <v>8</v>
      </c>
      <c r="B33" s="8" t="s">
        <v>36</v>
      </c>
      <c r="C33" s="8" t="s">
        <v>54</v>
      </c>
      <c r="D33" s="8">
        <v>82</v>
      </c>
      <c r="E33" s="8" t="s">
        <v>149</v>
      </c>
      <c r="H33" s="8">
        <f>'Information Systems'!H49</f>
        <v>0</v>
      </c>
      <c r="I33" s="8">
        <f>'Information Systems'!I49</f>
        <v>0</v>
      </c>
      <c r="J33" s="8">
        <f>'Information Systems'!J49</f>
        <v>0</v>
      </c>
      <c r="K33" s="8">
        <f>'Information Systems'!K49</f>
        <v>0</v>
      </c>
    </row>
    <row r="34" spans="1:11" ht="180" x14ac:dyDescent="0.25">
      <c r="A34" s="8" t="s">
        <v>8</v>
      </c>
      <c r="B34" s="8" t="s">
        <v>36</v>
      </c>
      <c r="C34" s="8" t="s">
        <v>54</v>
      </c>
      <c r="D34" s="8">
        <v>87</v>
      </c>
      <c r="E34" s="8" t="s">
        <v>150</v>
      </c>
      <c r="H34" s="8">
        <f>'Information Systems'!H50</f>
        <v>0</v>
      </c>
      <c r="I34" s="8">
        <f>'Information Systems'!I50</f>
        <v>0</v>
      </c>
      <c r="J34" s="8">
        <f>'Information Systems'!J50</f>
        <v>0</v>
      </c>
      <c r="K34" s="8">
        <f>'Information Systems'!K50</f>
        <v>0</v>
      </c>
    </row>
    <row r="35" spans="1:11" ht="45" x14ac:dyDescent="0.25">
      <c r="A35" s="8" t="s">
        <v>8</v>
      </c>
      <c r="B35" s="8" t="s">
        <v>36</v>
      </c>
      <c r="C35" s="8" t="s">
        <v>54</v>
      </c>
      <c r="D35" s="8">
        <v>118</v>
      </c>
      <c r="E35" s="8" t="s">
        <v>151</v>
      </c>
      <c r="H35" s="8">
        <f>'Information Systems'!H51</f>
        <v>0</v>
      </c>
      <c r="I35" s="8">
        <f>'Information Systems'!I51</f>
        <v>0</v>
      </c>
      <c r="J35" s="8">
        <f>'Information Systems'!J51</f>
        <v>0</v>
      </c>
      <c r="K35" s="8">
        <f>'Information Systems'!K51</f>
        <v>0</v>
      </c>
    </row>
    <row r="36" spans="1:11" ht="45" x14ac:dyDescent="0.25">
      <c r="A36" s="8" t="s">
        <v>8</v>
      </c>
      <c r="B36" s="8" t="s">
        <v>36</v>
      </c>
      <c r="C36" s="8" t="s">
        <v>14</v>
      </c>
      <c r="D36" s="8">
        <v>42</v>
      </c>
      <c r="E36" s="8" t="s">
        <v>154</v>
      </c>
      <c r="H36" s="8">
        <f>'Information Systems'!H54</f>
        <v>0</v>
      </c>
      <c r="I36" s="8">
        <f>'Information Systems'!I54</f>
        <v>0</v>
      </c>
      <c r="J36" s="8">
        <f>'Information Systems'!J54</f>
        <v>0</v>
      </c>
      <c r="K36" s="8">
        <f>'Information Systems'!K54</f>
        <v>0</v>
      </c>
    </row>
    <row r="37" spans="1:11" ht="45" x14ac:dyDescent="0.25">
      <c r="A37" s="8" t="s">
        <v>8</v>
      </c>
      <c r="B37" s="8" t="s">
        <v>36</v>
      </c>
      <c r="C37" s="8" t="s">
        <v>14</v>
      </c>
      <c r="D37" s="8">
        <v>47</v>
      </c>
      <c r="E37" s="8" t="s">
        <v>156</v>
      </c>
      <c r="H37" s="8">
        <f>'Information Systems'!H56</f>
        <v>0</v>
      </c>
      <c r="I37" s="8">
        <f>'Information Systems'!I56</f>
        <v>0</v>
      </c>
      <c r="J37" s="8">
        <f>'Information Systems'!J56</f>
        <v>0</v>
      </c>
      <c r="K37" s="8">
        <f>'Information Systems'!K56</f>
        <v>0</v>
      </c>
    </row>
    <row r="38" spans="1:11" ht="45" x14ac:dyDescent="0.25">
      <c r="A38" s="8" t="s">
        <v>8</v>
      </c>
      <c r="B38" s="8" t="s">
        <v>36</v>
      </c>
      <c r="C38" s="8" t="s">
        <v>198</v>
      </c>
      <c r="D38" s="8">
        <v>33</v>
      </c>
      <c r="E38" s="8" t="s">
        <v>199</v>
      </c>
      <c r="H38" s="8">
        <f>'Information Systems'!H82</f>
        <v>0</v>
      </c>
      <c r="I38" s="8">
        <f>'Information Systems'!I82</f>
        <v>0</v>
      </c>
      <c r="J38" s="8">
        <f>'Information Systems'!J82</f>
        <v>0</v>
      </c>
      <c r="K38" s="8">
        <f>'Information Systems'!K82</f>
        <v>0</v>
      </c>
    </row>
    <row r="39" spans="1:11" ht="45" x14ac:dyDescent="0.25">
      <c r="A39" s="8" t="s">
        <v>8</v>
      </c>
      <c r="B39" s="8" t="s">
        <v>36</v>
      </c>
      <c r="C39" s="8" t="s">
        <v>198</v>
      </c>
      <c r="D39" s="8">
        <v>34</v>
      </c>
      <c r="E39" s="8" t="s">
        <v>200</v>
      </c>
      <c r="H39" s="8">
        <f>'Information Systems'!H83</f>
        <v>0</v>
      </c>
      <c r="I39" s="8">
        <f>'Information Systems'!I83</f>
        <v>0</v>
      </c>
      <c r="J39" s="8">
        <f>'Information Systems'!J83</f>
        <v>0</v>
      </c>
      <c r="K39" s="8">
        <f>'Information Systems'!K83</f>
        <v>0</v>
      </c>
    </row>
    <row r="40" spans="1:11" ht="45" x14ac:dyDescent="0.25">
      <c r="A40" s="8" t="s">
        <v>8</v>
      </c>
      <c r="B40" s="8" t="s">
        <v>36</v>
      </c>
      <c r="C40" s="8" t="s">
        <v>198</v>
      </c>
      <c r="D40" s="8">
        <v>41</v>
      </c>
      <c r="E40" s="8" t="s">
        <v>201</v>
      </c>
      <c r="H40" s="8">
        <f>'Information Systems'!H84</f>
        <v>0</v>
      </c>
      <c r="I40" s="8">
        <f>'Information Systems'!I84</f>
        <v>0</v>
      </c>
      <c r="J40" s="8">
        <f>'Information Systems'!J84</f>
        <v>0</v>
      </c>
      <c r="K40" s="8">
        <f>'Information Systems'!K84</f>
        <v>0</v>
      </c>
    </row>
    <row r="41" spans="1:11" ht="75" x14ac:dyDescent="0.25">
      <c r="A41" s="8" t="s">
        <v>8</v>
      </c>
      <c r="B41" s="8" t="s">
        <v>36</v>
      </c>
      <c r="C41" s="8" t="s">
        <v>198</v>
      </c>
      <c r="D41" s="8">
        <v>63</v>
      </c>
      <c r="E41" s="8" t="s">
        <v>202</v>
      </c>
      <c r="H41" s="8">
        <f>'Information Systems'!H85</f>
        <v>0</v>
      </c>
      <c r="I41" s="8">
        <f>'Information Systems'!I85</f>
        <v>0</v>
      </c>
      <c r="J41" s="8">
        <f>'Information Systems'!J85</f>
        <v>0</v>
      </c>
      <c r="K41" s="8">
        <f>'Information Systems'!K85</f>
        <v>0</v>
      </c>
    </row>
    <row r="42" spans="1:11" ht="75" x14ac:dyDescent="0.25">
      <c r="A42" s="8" t="s">
        <v>8</v>
      </c>
      <c r="B42" s="8" t="s">
        <v>36</v>
      </c>
      <c r="C42" s="8" t="s">
        <v>198</v>
      </c>
      <c r="D42" s="8">
        <v>96</v>
      </c>
      <c r="E42" s="8" t="s">
        <v>203</v>
      </c>
      <c r="H42" s="8">
        <f>'Information Systems'!H86</f>
        <v>0</v>
      </c>
      <c r="I42" s="8">
        <f>'Information Systems'!I86</f>
        <v>0</v>
      </c>
      <c r="J42" s="8">
        <f>'Information Systems'!J86</f>
        <v>0</v>
      </c>
      <c r="K42" s="8">
        <f>'Information Systems'!K86</f>
        <v>0</v>
      </c>
    </row>
    <row r="43" spans="1:11" ht="45" x14ac:dyDescent="0.25">
      <c r="A43" s="8" t="s">
        <v>8</v>
      </c>
      <c r="B43" s="8" t="s">
        <v>36</v>
      </c>
      <c r="C43" s="8" t="s">
        <v>198</v>
      </c>
      <c r="D43" s="8">
        <v>132</v>
      </c>
      <c r="E43" s="8" t="s">
        <v>204</v>
      </c>
      <c r="H43" s="8">
        <f>'Information Systems'!H87</f>
        <v>0</v>
      </c>
      <c r="I43" s="8">
        <f>'Information Systems'!I87</f>
        <v>0</v>
      </c>
      <c r="J43" s="8">
        <f>'Information Systems'!J87</f>
        <v>0</v>
      </c>
      <c r="K43" s="8">
        <f>'Information Systems'!K87</f>
        <v>0</v>
      </c>
    </row>
    <row r="44" spans="1:11" ht="45" x14ac:dyDescent="0.25">
      <c r="A44" s="8" t="s">
        <v>8</v>
      </c>
      <c r="B44" s="8" t="s">
        <v>36</v>
      </c>
      <c r="C44" s="8" t="s">
        <v>217</v>
      </c>
      <c r="D44" s="8">
        <v>191</v>
      </c>
      <c r="E44" s="8" t="s">
        <v>218</v>
      </c>
      <c r="H44" s="8">
        <f>'Information Systems'!H88</f>
        <v>0</v>
      </c>
      <c r="I44" s="8">
        <f>'Information Systems'!I88</f>
        <v>0</v>
      </c>
      <c r="J44" s="8">
        <f>'Information Systems'!J88</f>
        <v>0</v>
      </c>
      <c r="K44" s="8">
        <f>'Information Systems'!K88</f>
        <v>0</v>
      </c>
    </row>
    <row r="45" spans="1:11" ht="300" x14ac:dyDescent="0.25">
      <c r="A45" s="8" t="s">
        <v>8</v>
      </c>
      <c r="B45" s="8" t="s">
        <v>36</v>
      </c>
      <c r="C45" s="8" t="s">
        <v>217</v>
      </c>
      <c r="D45" s="8">
        <v>35</v>
      </c>
      <c r="E45" s="8" t="s">
        <v>220</v>
      </c>
      <c r="H45" s="8">
        <f>'Information Systems'!H90</f>
        <v>0</v>
      </c>
      <c r="I45" s="8">
        <f>'Information Systems'!I90</f>
        <v>0</v>
      </c>
      <c r="J45" s="8">
        <f>'Information Systems'!J90</f>
        <v>0</v>
      </c>
      <c r="K45" s="8">
        <f>'Information Systems'!K90</f>
        <v>0</v>
      </c>
    </row>
    <row r="46" spans="1:11" ht="45" x14ac:dyDescent="0.25">
      <c r="A46" s="8" t="s">
        <v>8</v>
      </c>
      <c r="B46" s="8" t="s">
        <v>36</v>
      </c>
      <c r="C46" s="8" t="s">
        <v>217</v>
      </c>
      <c r="D46" s="8">
        <v>36</v>
      </c>
      <c r="E46" s="8" t="s">
        <v>221</v>
      </c>
      <c r="H46" s="8">
        <f>'Information Systems'!H91</f>
        <v>0</v>
      </c>
      <c r="I46" s="8">
        <f>'Information Systems'!I91</f>
        <v>0</v>
      </c>
      <c r="J46" s="8">
        <f>'Information Systems'!J91</f>
        <v>0</v>
      </c>
      <c r="K46" s="8">
        <f>'Information Systems'!K91</f>
        <v>0</v>
      </c>
    </row>
    <row r="47" spans="1:11" ht="45" x14ac:dyDescent="0.25">
      <c r="A47" s="8" t="s">
        <v>8</v>
      </c>
      <c r="B47" s="8" t="s">
        <v>36</v>
      </c>
      <c r="C47" s="8" t="s">
        <v>217</v>
      </c>
      <c r="D47" s="8">
        <v>40</v>
      </c>
      <c r="E47" s="8" t="s">
        <v>222</v>
      </c>
      <c r="H47" s="8">
        <f>'Information Systems'!H92</f>
        <v>0</v>
      </c>
      <c r="I47" s="8">
        <f>'Information Systems'!I92</f>
        <v>0</v>
      </c>
      <c r="J47" s="8">
        <f>'Information Systems'!J92</f>
        <v>0</v>
      </c>
      <c r="K47" s="8">
        <f>'Information Systems'!K92</f>
        <v>0</v>
      </c>
    </row>
    <row r="48" spans="1:11" ht="45" x14ac:dyDescent="0.25">
      <c r="A48" s="8" t="s">
        <v>8</v>
      </c>
      <c r="B48" s="8" t="s">
        <v>36</v>
      </c>
      <c r="C48" s="8" t="s">
        <v>217</v>
      </c>
      <c r="D48" s="8">
        <v>43</v>
      </c>
      <c r="E48" s="8" t="s">
        <v>223</v>
      </c>
      <c r="H48" s="8">
        <f>'Information Systems'!H93</f>
        <v>0</v>
      </c>
      <c r="I48" s="8">
        <f>'Information Systems'!I93</f>
        <v>0</v>
      </c>
      <c r="J48" s="8">
        <f>'Information Systems'!J93</f>
        <v>0</v>
      </c>
      <c r="K48" s="8">
        <f>'Information Systems'!K93</f>
        <v>0</v>
      </c>
    </row>
    <row r="49" spans="1:11" ht="45" x14ac:dyDescent="0.25">
      <c r="A49" s="8" t="s">
        <v>8</v>
      </c>
      <c r="B49" s="8" t="s">
        <v>36</v>
      </c>
      <c r="C49" s="8" t="s">
        <v>217</v>
      </c>
      <c r="D49" s="8">
        <v>67</v>
      </c>
      <c r="E49" s="8" t="s">
        <v>224</v>
      </c>
      <c r="H49" s="8">
        <f>'Information Systems'!H94</f>
        <v>0</v>
      </c>
      <c r="I49" s="8">
        <f>'Information Systems'!I94</f>
        <v>0</v>
      </c>
      <c r="J49" s="8">
        <f>'Information Systems'!J94</f>
        <v>0</v>
      </c>
      <c r="K49" s="8">
        <f>'Information Systems'!K94</f>
        <v>0</v>
      </c>
    </row>
    <row r="50" spans="1:11" ht="45" x14ac:dyDescent="0.25">
      <c r="A50" s="8" t="s">
        <v>8</v>
      </c>
      <c r="B50" s="8" t="s">
        <v>36</v>
      </c>
      <c r="C50" s="8" t="s">
        <v>217</v>
      </c>
      <c r="D50" s="8">
        <v>70</v>
      </c>
      <c r="E50" s="8" t="s">
        <v>225</v>
      </c>
      <c r="H50" s="8">
        <f>'Information Systems'!H95</f>
        <v>0</v>
      </c>
      <c r="I50" s="8">
        <f>'Information Systems'!I95</f>
        <v>0</v>
      </c>
      <c r="J50" s="8">
        <f>'Information Systems'!J95</f>
        <v>0</v>
      </c>
      <c r="K50" s="8">
        <f>'Information Systems'!K95</f>
        <v>0</v>
      </c>
    </row>
    <row r="51" spans="1:11" ht="60" x14ac:dyDescent="0.25">
      <c r="A51" s="8" t="s">
        <v>8</v>
      </c>
      <c r="B51" s="8" t="s">
        <v>36</v>
      </c>
      <c r="C51" s="8" t="s">
        <v>76</v>
      </c>
      <c r="D51" s="8">
        <v>101</v>
      </c>
      <c r="E51" s="8" t="s">
        <v>81</v>
      </c>
      <c r="H51" s="8">
        <f>'Walk Around'!H2</f>
        <v>0</v>
      </c>
      <c r="I51" s="8">
        <f>'Walk Around'!I2</f>
        <v>0</v>
      </c>
      <c r="J51" s="8">
        <f>'Walk Around'!J2</f>
        <v>0</v>
      </c>
      <c r="K51" s="73">
        <f>'Walk Around'!K2</f>
        <v>0</v>
      </c>
    </row>
    <row r="52" spans="1:11" ht="45" x14ac:dyDescent="0.25">
      <c r="A52" s="8" t="s">
        <v>8</v>
      </c>
      <c r="B52" s="8" t="s">
        <v>36</v>
      </c>
      <c r="C52" s="8" t="s">
        <v>76</v>
      </c>
      <c r="D52" s="8">
        <v>122</v>
      </c>
      <c r="E52" s="8" t="s">
        <v>82</v>
      </c>
      <c r="H52" s="8">
        <f>'Walk Around'!H3</f>
        <v>0</v>
      </c>
      <c r="I52" s="8">
        <f>'Walk Around'!I3</f>
        <v>0</v>
      </c>
      <c r="J52" s="8">
        <f>'Walk Around'!J3</f>
        <v>0</v>
      </c>
      <c r="K52" s="73">
        <f>'Walk Around'!K3</f>
        <v>0</v>
      </c>
    </row>
    <row r="53" spans="1:11" ht="45" x14ac:dyDescent="0.25">
      <c r="A53" s="8" t="s">
        <v>8</v>
      </c>
      <c r="B53" s="8" t="s">
        <v>36</v>
      </c>
      <c r="C53" s="8" t="s">
        <v>300</v>
      </c>
      <c r="D53" s="8">
        <v>71</v>
      </c>
      <c r="E53" s="8" t="s">
        <v>305</v>
      </c>
      <c r="H53" s="8">
        <f>'Information Systems'!H135</f>
        <v>0</v>
      </c>
      <c r="I53" s="8">
        <f>'Information Systems'!I135</f>
        <v>0</v>
      </c>
      <c r="J53" s="8">
        <f>'Information Systems'!J135</f>
        <v>0</v>
      </c>
      <c r="K53" s="8">
        <f>'Information Systems'!K135</f>
        <v>0</v>
      </c>
    </row>
    <row r="54" spans="1:11" ht="45" x14ac:dyDescent="0.25">
      <c r="A54" s="8" t="s">
        <v>8</v>
      </c>
      <c r="B54" s="8" t="s">
        <v>36</v>
      </c>
      <c r="C54" s="8" t="s">
        <v>300</v>
      </c>
      <c r="D54" s="8">
        <v>75</v>
      </c>
      <c r="E54" s="8" t="s">
        <v>306</v>
      </c>
      <c r="H54" s="8">
        <f>'Information Systems'!H136</f>
        <v>0</v>
      </c>
      <c r="I54" s="8">
        <f>'Information Systems'!I136</f>
        <v>0</v>
      </c>
      <c r="J54" s="8">
        <f>'Information Systems'!J136</f>
        <v>0</v>
      </c>
      <c r="K54" s="8">
        <f>'Information Systems'!K136</f>
        <v>0</v>
      </c>
    </row>
    <row r="55" spans="1:11" ht="210" x14ac:dyDescent="0.25">
      <c r="A55" s="8" t="s">
        <v>8</v>
      </c>
      <c r="B55" s="8" t="s">
        <v>36</v>
      </c>
      <c r="C55" s="8" t="s">
        <v>300</v>
      </c>
      <c r="D55" s="8">
        <v>86</v>
      </c>
      <c r="E55" s="8" t="s">
        <v>307</v>
      </c>
      <c r="H55" s="8">
        <f>'Information Systems'!H137</f>
        <v>0</v>
      </c>
      <c r="I55" s="8">
        <f>'Information Systems'!I137</f>
        <v>0</v>
      </c>
      <c r="J55" s="8">
        <f>'Information Systems'!J137</f>
        <v>0</v>
      </c>
      <c r="K55" s="8">
        <f>'Information Systems'!K137</f>
        <v>0</v>
      </c>
    </row>
    <row r="56" spans="1:11" ht="60" x14ac:dyDescent="0.25">
      <c r="A56" s="8" t="s">
        <v>8</v>
      </c>
      <c r="B56" s="8" t="s">
        <v>36</v>
      </c>
      <c r="C56" s="8" t="s">
        <v>300</v>
      </c>
      <c r="D56" s="8">
        <v>98</v>
      </c>
      <c r="E56" s="8" t="s">
        <v>308</v>
      </c>
      <c r="H56" s="8">
        <f>'Information Systems'!H138</f>
        <v>0</v>
      </c>
      <c r="I56" s="8">
        <f>'Information Systems'!I138</f>
        <v>0</v>
      </c>
      <c r="J56" s="8">
        <f>'Information Systems'!J138</f>
        <v>0</v>
      </c>
      <c r="K56" s="8">
        <f>'Information Systems'!K138</f>
        <v>0</v>
      </c>
    </row>
    <row r="57" spans="1:11" ht="45" x14ac:dyDescent="0.25">
      <c r="A57" s="8" t="s">
        <v>8</v>
      </c>
      <c r="B57" s="8" t="s">
        <v>36</v>
      </c>
      <c r="C57" s="8" t="s">
        <v>110</v>
      </c>
      <c r="D57" s="8">
        <v>9</v>
      </c>
      <c r="E57" s="8" t="s">
        <v>111</v>
      </c>
      <c r="H57" s="8">
        <f>'Information Systems'!H11</f>
        <v>0</v>
      </c>
      <c r="I57" s="8">
        <f>'Information Systems'!I11</f>
        <v>0</v>
      </c>
      <c r="J57" s="8">
        <f>'Information Systems'!J11</f>
        <v>0</v>
      </c>
      <c r="K57" s="8">
        <f>'Information Systems'!K11</f>
        <v>0</v>
      </c>
    </row>
    <row r="58" spans="1:11" ht="45" x14ac:dyDescent="0.25">
      <c r="A58" s="8" t="s">
        <v>8</v>
      </c>
      <c r="B58" s="8" t="s">
        <v>45</v>
      </c>
      <c r="C58" s="8" t="s">
        <v>139</v>
      </c>
      <c r="D58" s="8">
        <v>221</v>
      </c>
      <c r="E58" s="8" t="s">
        <v>141</v>
      </c>
      <c r="F58" s="22"/>
      <c r="G58" s="7"/>
      <c r="H58">
        <f>'Information Systems'!H41</f>
        <v>0</v>
      </c>
      <c r="I58">
        <f>'Information Systems'!I41</f>
        <v>0</v>
      </c>
      <c r="J58">
        <f>'Information Systems'!J41</f>
        <v>0</v>
      </c>
      <c r="K58">
        <f>'Information Systems'!K41</f>
        <v>0</v>
      </c>
    </row>
    <row r="59" spans="1:11" ht="45" x14ac:dyDescent="0.25">
      <c r="A59" s="8" t="s">
        <v>8</v>
      </c>
      <c r="B59" s="8" t="s">
        <v>45</v>
      </c>
      <c r="C59" s="8" t="s">
        <v>139</v>
      </c>
      <c r="D59" s="8">
        <v>72</v>
      </c>
      <c r="E59" s="8" t="s">
        <v>142</v>
      </c>
      <c r="F59" s="22"/>
      <c r="G59" s="7"/>
      <c r="H59" s="7">
        <f>'Information Systems'!H42</f>
        <v>0</v>
      </c>
      <c r="I59" s="8">
        <f>'Information Systems'!I42</f>
        <v>0</v>
      </c>
      <c r="J59" s="8">
        <f>'Information Systems'!J42</f>
        <v>0</v>
      </c>
      <c r="K59" s="8">
        <f>'Information Systems'!K42</f>
        <v>0</v>
      </c>
    </row>
    <row r="60" spans="1:11" ht="45" x14ac:dyDescent="0.25">
      <c r="A60" s="8" t="s">
        <v>8</v>
      </c>
      <c r="B60" s="8" t="s">
        <v>45</v>
      </c>
      <c r="C60" s="8" t="s">
        <v>139</v>
      </c>
      <c r="D60" s="8">
        <v>225</v>
      </c>
      <c r="E60" s="8" t="s">
        <v>143</v>
      </c>
      <c r="F60" s="22"/>
      <c r="G60" s="7"/>
      <c r="H60" s="7">
        <f>'Information Systems'!H43</f>
        <v>0</v>
      </c>
      <c r="I60" s="8">
        <f>'Information Systems'!I43</f>
        <v>0</v>
      </c>
      <c r="J60" s="8">
        <f>'Information Systems'!J43</f>
        <v>0</v>
      </c>
      <c r="K60" s="8">
        <f>'Information Systems'!K43</f>
        <v>0</v>
      </c>
    </row>
    <row r="61" spans="1:11" ht="75" x14ac:dyDescent="0.25">
      <c r="A61" s="8" t="s">
        <v>8</v>
      </c>
      <c r="B61" s="8" t="s">
        <v>45</v>
      </c>
      <c r="C61" s="8" t="s">
        <v>139</v>
      </c>
      <c r="D61" s="8">
        <v>253</v>
      </c>
      <c r="E61" s="8" t="s">
        <v>144</v>
      </c>
      <c r="F61" s="22"/>
      <c r="G61" s="7"/>
      <c r="H61" s="7">
        <f>'Information Systems'!H44</f>
        <v>0</v>
      </c>
      <c r="I61" s="8">
        <f>'Information Systems'!I44</f>
        <v>0</v>
      </c>
      <c r="J61" s="8">
        <f>'Information Systems'!J44</f>
        <v>0</v>
      </c>
      <c r="K61" s="8">
        <f>'Information Systems'!K44</f>
        <v>0</v>
      </c>
    </row>
    <row r="62" spans="1:11" ht="45" x14ac:dyDescent="0.25">
      <c r="A62" s="8" t="s">
        <v>8</v>
      </c>
      <c r="B62" s="8" t="s">
        <v>45</v>
      </c>
      <c r="C62" s="8" t="s">
        <v>139</v>
      </c>
      <c r="D62" s="8">
        <v>254</v>
      </c>
      <c r="E62" s="8" t="s">
        <v>145</v>
      </c>
      <c r="F62" s="22"/>
      <c r="G62" s="7"/>
      <c r="H62" s="7">
        <f>'Information Systems'!H45</f>
        <v>0</v>
      </c>
      <c r="I62" s="8">
        <f>'Information Systems'!I45</f>
        <v>0</v>
      </c>
      <c r="J62" s="8">
        <f>'Information Systems'!J45</f>
        <v>0</v>
      </c>
      <c r="K62" s="8">
        <f>'Information Systems'!K45</f>
        <v>0</v>
      </c>
    </row>
    <row r="63" spans="1:11" ht="45" x14ac:dyDescent="0.25">
      <c r="A63" s="8" t="s">
        <v>8</v>
      </c>
      <c r="B63" s="8" t="s">
        <v>45</v>
      </c>
      <c r="C63" s="8" t="s">
        <v>14</v>
      </c>
      <c r="D63" s="8">
        <v>12</v>
      </c>
      <c r="E63" s="8" t="s">
        <v>56</v>
      </c>
      <c r="F63" s="9"/>
      <c r="G63" s="18"/>
      <c r="H63" s="18">
        <f>'Privacy Medical Records'!H9</f>
        <v>0</v>
      </c>
      <c r="I63" s="8">
        <f>'Privacy Medical Records'!I9</f>
        <v>0</v>
      </c>
      <c r="J63" s="8">
        <f>'Privacy Medical Records'!J9</f>
        <v>0</v>
      </c>
      <c r="K63" s="8">
        <f>'Privacy Medical Records'!K9</f>
        <v>0</v>
      </c>
    </row>
    <row r="64" spans="1:11" ht="45" x14ac:dyDescent="0.25">
      <c r="A64" s="8" t="s">
        <v>8</v>
      </c>
      <c r="B64" s="8" t="s">
        <v>45</v>
      </c>
      <c r="C64" s="8" t="s">
        <v>14</v>
      </c>
      <c r="D64" s="8">
        <v>11</v>
      </c>
      <c r="E64" s="8" t="s">
        <v>92</v>
      </c>
      <c r="G64" s="15"/>
      <c r="H64" s="15">
        <f>'Information Systems'!H12</f>
        <v>0</v>
      </c>
      <c r="I64" s="8">
        <f>'Information Systems'!I12</f>
        <v>0</v>
      </c>
      <c r="J64" s="8">
        <f>'Information Systems'!J12</f>
        <v>0</v>
      </c>
      <c r="K64" s="8">
        <f>'Information Systems'!K12</f>
        <v>0</v>
      </c>
    </row>
    <row r="65" spans="1:11" ht="45" x14ac:dyDescent="0.25">
      <c r="A65" s="8" t="s">
        <v>8</v>
      </c>
      <c r="B65" s="8" t="s">
        <v>45</v>
      </c>
      <c r="C65" s="8" t="s">
        <v>96</v>
      </c>
      <c r="D65" s="8">
        <v>230</v>
      </c>
      <c r="E65" s="8" t="s">
        <v>191</v>
      </c>
      <c r="H65" s="8">
        <f>'Information Systems'!H77</f>
        <v>0</v>
      </c>
      <c r="I65" s="8">
        <f>'Information Systems'!I77</f>
        <v>0</v>
      </c>
      <c r="J65" s="8">
        <f>'Information Systems'!J77</f>
        <v>0</v>
      </c>
      <c r="K65" s="8">
        <f>'Information Systems'!K77</f>
        <v>0</v>
      </c>
    </row>
    <row r="66" spans="1:11" ht="45" x14ac:dyDescent="0.25">
      <c r="A66" s="8" t="s">
        <v>8</v>
      </c>
      <c r="B66" s="8" t="s">
        <v>45</v>
      </c>
      <c r="C66" s="8" t="s">
        <v>217</v>
      </c>
      <c r="D66" s="8">
        <v>256</v>
      </c>
      <c r="E66" s="8" t="s">
        <v>226</v>
      </c>
      <c r="H66" s="8">
        <f>'Information Systems'!H96</f>
        <v>0</v>
      </c>
      <c r="I66" s="8">
        <f>'Information Systems'!I96</f>
        <v>0</v>
      </c>
      <c r="J66" s="8">
        <f>'Information Systems'!J96</f>
        <v>0</v>
      </c>
      <c r="K66" s="8">
        <f>'Information Systems'!K96</f>
        <v>0</v>
      </c>
    </row>
    <row r="67" spans="1:11" ht="120" x14ac:dyDescent="0.25">
      <c r="A67" s="8" t="s">
        <v>8</v>
      </c>
      <c r="B67" s="8" t="s">
        <v>45</v>
      </c>
      <c r="C67" s="8" t="s">
        <v>266</v>
      </c>
      <c r="D67" s="8">
        <v>30</v>
      </c>
      <c r="E67" s="8" t="s">
        <v>268</v>
      </c>
      <c r="H67" s="8">
        <f>'Information Systems'!H119</f>
        <v>0</v>
      </c>
      <c r="I67" s="8">
        <f>'Information Systems'!I119</f>
        <v>0</v>
      </c>
      <c r="J67" s="8">
        <f>'Information Systems'!J119</f>
        <v>0</v>
      </c>
      <c r="K67" s="8">
        <f>'Information Systems'!K119</f>
        <v>0</v>
      </c>
    </row>
    <row r="68" spans="1:11" ht="45" x14ac:dyDescent="0.25">
      <c r="A68" s="8" t="s">
        <v>8</v>
      </c>
      <c r="B68" s="8" t="s">
        <v>45</v>
      </c>
      <c r="C68" s="8" t="s">
        <v>266</v>
      </c>
      <c r="D68" s="8">
        <v>32</v>
      </c>
      <c r="E68" s="8" t="s">
        <v>269</v>
      </c>
      <c r="H68" s="8">
        <f>'Information Systems'!H120</f>
        <v>0</v>
      </c>
      <c r="I68" s="8">
        <f>'Information Systems'!I120</f>
        <v>0</v>
      </c>
      <c r="J68" s="8">
        <f>'Information Systems'!J120</f>
        <v>0</v>
      </c>
      <c r="K68" s="8">
        <f>'Information Systems'!K120</f>
        <v>0</v>
      </c>
    </row>
    <row r="69" spans="1:11" ht="45" x14ac:dyDescent="0.25">
      <c r="A69" s="8" t="s">
        <v>8</v>
      </c>
      <c r="B69" s="8" t="s">
        <v>45</v>
      </c>
      <c r="C69" s="8" t="s">
        <v>266</v>
      </c>
      <c r="D69" s="8">
        <v>44</v>
      </c>
      <c r="E69" s="8" t="s">
        <v>270</v>
      </c>
      <c r="H69" s="8">
        <f>'Privacy Medical Records'!H10</f>
        <v>0</v>
      </c>
      <c r="I69" s="8">
        <f>'Privacy Medical Records'!I10</f>
        <v>0</v>
      </c>
      <c r="J69" s="8">
        <f>'Privacy Medical Records'!J10</f>
        <v>0</v>
      </c>
      <c r="K69" s="8">
        <f>'Privacy Medical Records'!K10</f>
        <v>0</v>
      </c>
    </row>
    <row r="70" spans="1:11" ht="60" x14ac:dyDescent="0.25">
      <c r="A70" s="8" t="s">
        <v>8</v>
      </c>
      <c r="B70" s="8" t="s">
        <v>45</v>
      </c>
      <c r="C70" s="8" t="s">
        <v>43</v>
      </c>
      <c r="D70" s="8">
        <v>76</v>
      </c>
      <c r="E70" s="8" t="s">
        <v>279</v>
      </c>
      <c r="H70" s="8">
        <f>'Information Systems'!H126</f>
        <v>0</v>
      </c>
      <c r="I70" s="8">
        <f>'Information Systems'!I126</f>
        <v>0</v>
      </c>
      <c r="J70" s="8">
        <f>'Information Systems'!J126</f>
        <v>0</v>
      </c>
      <c r="K70" s="8">
        <f>'Information Systems'!K126</f>
        <v>0</v>
      </c>
    </row>
    <row r="71" spans="1:11" ht="45" x14ac:dyDescent="0.25">
      <c r="A71" s="8" t="s">
        <v>8</v>
      </c>
      <c r="B71" s="8" t="s">
        <v>45</v>
      </c>
      <c r="C71" s="8" t="s">
        <v>46</v>
      </c>
      <c r="D71" s="8">
        <v>21</v>
      </c>
      <c r="E71" s="8" t="s">
        <v>47</v>
      </c>
      <c r="F71" s="9"/>
      <c r="G71" s="13"/>
      <c r="H71" s="13">
        <f>'Privacy Medical Records'!H24</f>
        <v>0</v>
      </c>
      <c r="I71" s="8">
        <f>'Privacy Medical Records'!I24</f>
        <v>0</v>
      </c>
      <c r="J71" s="8">
        <f>'Privacy Medical Records'!J24</f>
        <v>0</v>
      </c>
      <c r="K71" s="8">
        <f>'Privacy Medical Records'!K24</f>
        <v>0</v>
      </c>
    </row>
    <row r="72" spans="1:11" ht="45" x14ac:dyDescent="0.25">
      <c r="A72" s="8" t="s">
        <v>8</v>
      </c>
      <c r="B72" s="8" t="s">
        <v>45</v>
      </c>
      <c r="C72" s="8" t="s">
        <v>46</v>
      </c>
      <c r="D72" s="8">
        <v>22</v>
      </c>
      <c r="E72" s="8" t="s">
        <v>57</v>
      </c>
      <c r="F72" s="9"/>
      <c r="G72" s="17"/>
      <c r="H72" s="17">
        <f>'Privacy Medical Records'!H11</f>
        <v>0</v>
      </c>
      <c r="I72" s="8">
        <f>'Privacy Medical Records'!I11</f>
        <v>0</v>
      </c>
      <c r="J72" s="8">
        <f>'Privacy Medical Records'!J11</f>
        <v>0</v>
      </c>
      <c r="K72" s="8">
        <f>'Privacy Medical Records'!K11</f>
        <v>0</v>
      </c>
    </row>
    <row r="73" spans="1:11" ht="45" x14ac:dyDescent="0.25">
      <c r="A73" s="8" t="s">
        <v>8</v>
      </c>
      <c r="B73" s="8" t="s">
        <v>45</v>
      </c>
      <c r="C73" s="8" t="s">
        <v>46</v>
      </c>
      <c r="D73" s="8">
        <v>1</v>
      </c>
      <c r="E73" s="8" t="s">
        <v>87</v>
      </c>
      <c r="G73" s="19"/>
      <c r="H73" s="19">
        <f>'Walk Around'!H4</f>
        <v>0</v>
      </c>
      <c r="I73" s="8">
        <f>'Walk Around'!I4</f>
        <v>0</v>
      </c>
      <c r="J73" s="8">
        <f>'Walk Around'!J4</f>
        <v>0</v>
      </c>
      <c r="K73" s="8">
        <f>'Walk Around'!K4</f>
        <v>0</v>
      </c>
    </row>
    <row r="74" spans="1:11" ht="45" x14ac:dyDescent="0.25">
      <c r="A74" s="8" t="s">
        <v>8</v>
      </c>
      <c r="B74" s="8" t="s">
        <v>45</v>
      </c>
      <c r="C74" s="8" t="s">
        <v>46</v>
      </c>
      <c r="D74" s="8">
        <v>13</v>
      </c>
      <c r="E74" s="8" t="s">
        <v>88</v>
      </c>
      <c r="G74" s="20"/>
      <c r="H74" s="20">
        <f>'Walk Around'!H5</f>
        <v>0</v>
      </c>
      <c r="I74" s="8">
        <f>'Walk Around'!I5</f>
        <v>0</v>
      </c>
      <c r="J74" s="8">
        <f>'Walk Around'!J5</f>
        <v>0</v>
      </c>
      <c r="K74" s="8">
        <f>'Walk Around'!K5</f>
        <v>0</v>
      </c>
    </row>
    <row r="75" spans="1:11" ht="45" x14ac:dyDescent="0.25">
      <c r="A75" s="8" t="s">
        <v>8</v>
      </c>
      <c r="B75" s="8" t="s">
        <v>45</v>
      </c>
      <c r="C75" s="8" t="s">
        <v>46</v>
      </c>
      <c r="D75" s="8">
        <v>14</v>
      </c>
      <c r="E75" s="8" t="s">
        <v>89</v>
      </c>
      <c r="H75" s="8">
        <f>'Walk Around'!H6</f>
        <v>0</v>
      </c>
      <c r="I75" s="8">
        <f>'Walk Around'!I6</f>
        <v>0</v>
      </c>
      <c r="J75" s="8">
        <f>'Walk Around'!J6</f>
        <v>0</v>
      </c>
      <c r="K75" s="8">
        <f>'Walk Around'!K6</f>
        <v>0</v>
      </c>
    </row>
    <row r="76" spans="1:11" ht="45" x14ac:dyDescent="0.25">
      <c r="A76" s="8" t="s">
        <v>8</v>
      </c>
      <c r="B76" s="8" t="s">
        <v>45</v>
      </c>
      <c r="C76" s="8" t="s">
        <v>46</v>
      </c>
      <c r="D76" s="8">
        <v>24</v>
      </c>
      <c r="E76" s="8" t="s">
        <v>90</v>
      </c>
      <c r="H76" s="8">
        <f>'Walk Around'!H7</f>
        <v>0</v>
      </c>
      <c r="I76" s="8">
        <f>'Walk Around'!I7</f>
        <v>0</v>
      </c>
      <c r="J76" s="8">
        <f>'Walk Around'!J7</f>
        <v>0</v>
      </c>
      <c r="K76" s="8">
        <f>'Walk Around'!K7</f>
        <v>0</v>
      </c>
    </row>
    <row r="77" spans="1:11" ht="45" x14ac:dyDescent="0.25">
      <c r="A77" s="8" t="s">
        <v>8</v>
      </c>
      <c r="B77" s="8" t="s">
        <v>45</v>
      </c>
      <c r="C77" s="8" t="s">
        <v>46</v>
      </c>
      <c r="D77" s="8">
        <v>15</v>
      </c>
      <c r="E77" s="8" t="s">
        <v>284</v>
      </c>
      <c r="H77" s="8">
        <f>'Privacy Medical Records'!H12</f>
        <v>0</v>
      </c>
      <c r="I77" s="8">
        <f>'Privacy Medical Records'!I12</f>
        <v>0</v>
      </c>
      <c r="J77" s="8">
        <f>'Privacy Medical Records'!J12</f>
        <v>0</v>
      </c>
      <c r="K77" s="8">
        <f>'Privacy Medical Records'!K12</f>
        <v>0</v>
      </c>
    </row>
    <row r="78" spans="1:11" ht="45" x14ac:dyDescent="0.25">
      <c r="A78" s="8" t="s">
        <v>8</v>
      </c>
      <c r="B78" s="8" t="s">
        <v>45</v>
      </c>
      <c r="C78" s="8" t="s">
        <v>46</v>
      </c>
      <c r="D78" s="8">
        <v>16</v>
      </c>
      <c r="E78" s="8" t="s">
        <v>285</v>
      </c>
      <c r="H78" s="8">
        <f>'Privacy Medical Records'!H13</f>
        <v>0</v>
      </c>
      <c r="I78" s="8">
        <f>'Privacy Medical Records'!I13</f>
        <v>0</v>
      </c>
      <c r="J78" s="8">
        <f>'Privacy Medical Records'!J13</f>
        <v>0</v>
      </c>
      <c r="K78" s="8">
        <f>'Privacy Medical Records'!K13</f>
        <v>0</v>
      </c>
    </row>
    <row r="79" spans="1:11" ht="45" x14ac:dyDescent="0.25">
      <c r="A79" s="8" t="s">
        <v>8</v>
      </c>
      <c r="B79" s="8" t="s">
        <v>45</v>
      </c>
      <c r="C79" s="8" t="s">
        <v>46</v>
      </c>
      <c r="D79" s="8">
        <v>17</v>
      </c>
      <c r="E79" s="8" t="s">
        <v>286</v>
      </c>
      <c r="H79" s="8">
        <f>'Privacy Medical Records'!H14</f>
        <v>0</v>
      </c>
      <c r="I79" s="8">
        <f>'Privacy Medical Records'!I14</f>
        <v>0</v>
      </c>
      <c r="J79" s="8">
        <f>'Privacy Medical Records'!J14</f>
        <v>0</v>
      </c>
      <c r="K79" s="8">
        <f>'Privacy Medical Records'!K14</f>
        <v>0</v>
      </c>
    </row>
    <row r="80" spans="1:11" ht="45" x14ac:dyDescent="0.25">
      <c r="A80" s="8" t="s">
        <v>8</v>
      </c>
      <c r="B80" s="8" t="s">
        <v>45</v>
      </c>
      <c r="C80" s="8" t="s">
        <v>46</v>
      </c>
      <c r="D80" s="8">
        <v>18</v>
      </c>
      <c r="E80" s="8" t="s">
        <v>287</v>
      </c>
      <c r="H80" s="8">
        <f>'Privacy Medical Records'!H15</f>
        <v>0</v>
      </c>
      <c r="I80" s="8">
        <f>'Privacy Medical Records'!I15</f>
        <v>0</v>
      </c>
      <c r="J80" s="8">
        <f>'Privacy Medical Records'!J15</f>
        <v>0</v>
      </c>
      <c r="K80" s="8">
        <f>'Privacy Medical Records'!K15</f>
        <v>0</v>
      </c>
    </row>
    <row r="81" spans="1:11" ht="45" x14ac:dyDescent="0.25">
      <c r="A81" s="8" t="s">
        <v>8</v>
      </c>
      <c r="B81" s="8" t="s">
        <v>45</v>
      </c>
      <c r="C81" s="8" t="s">
        <v>46</v>
      </c>
      <c r="D81" s="8">
        <v>19</v>
      </c>
      <c r="E81" s="8" t="s">
        <v>288</v>
      </c>
      <c r="H81" s="8">
        <f>'Privacy Medical Records'!H16</f>
        <v>0</v>
      </c>
      <c r="I81" s="8">
        <f>'Privacy Medical Records'!I16</f>
        <v>0</v>
      </c>
      <c r="J81" s="8">
        <f>'Privacy Medical Records'!J16</f>
        <v>0</v>
      </c>
      <c r="K81" s="8">
        <f>'Privacy Medical Records'!K16</f>
        <v>0</v>
      </c>
    </row>
    <row r="82" spans="1:11" ht="45" x14ac:dyDescent="0.25">
      <c r="A82" s="8" t="s">
        <v>8</v>
      </c>
      <c r="B82" s="8" t="s">
        <v>45</v>
      </c>
      <c r="C82" s="8" t="s">
        <v>46</v>
      </c>
      <c r="D82" s="8">
        <v>23</v>
      </c>
      <c r="E82" s="8" t="s">
        <v>289</v>
      </c>
      <c r="H82" s="8">
        <f>'Privacy Medical Records'!H17</f>
        <v>0</v>
      </c>
      <c r="I82" s="8">
        <f>'Privacy Medical Records'!I17</f>
        <v>0</v>
      </c>
      <c r="J82" s="8">
        <f>'Privacy Medical Records'!J17</f>
        <v>0</v>
      </c>
      <c r="K82" s="8">
        <f>'Privacy Medical Records'!K17</f>
        <v>0</v>
      </c>
    </row>
    <row r="83" spans="1:11" ht="120" x14ac:dyDescent="0.25">
      <c r="A83" s="8" t="s">
        <v>8</v>
      </c>
      <c r="B83" s="8" t="s">
        <v>45</v>
      </c>
      <c r="C83" s="8" t="s">
        <v>46</v>
      </c>
      <c r="D83" s="8">
        <v>54</v>
      </c>
      <c r="E83" s="8" t="s">
        <v>290</v>
      </c>
      <c r="H83" s="8">
        <f>'Privacy Medical Records'!H18</f>
        <v>0</v>
      </c>
      <c r="I83" s="8">
        <f>'Privacy Medical Records'!I18</f>
        <v>0</v>
      </c>
      <c r="J83" s="8">
        <f>'Privacy Medical Records'!J18</f>
        <v>0</v>
      </c>
      <c r="K83" s="8">
        <f>'Privacy Medical Records'!K18</f>
        <v>0</v>
      </c>
    </row>
    <row r="84" spans="1:11" ht="409.5" x14ac:dyDescent="0.25">
      <c r="A84" s="8" t="s">
        <v>8</v>
      </c>
      <c r="B84" s="8" t="s">
        <v>45</v>
      </c>
      <c r="C84" s="8" t="s">
        <v>46</v>
      </c>
      <c r="D84" s="8">
        <v>90</v>
      </c>
      <c r="E84" s="8" t="s">
        <v>291</v>
      </c>
      <c r="H84" s="8">
        <f>'Privacy Medical Records'!H19</f>
        <v>0</v>
      </c>
      <c r="I84" s="8">
        <f>'Privacy Medical Records'!I19</f>
        <v>0</v>
      </c>
      <c r="J84" s="8">
        <f>'Privacy Medical Records'!J19</f>
        <v>0</v>
      </c>
      <c r="K84" s="8">
        <f>'Privacy Medical Records'!K19</f>
        <v>0</v>
      </c>
    </row>
    <row r="85" spans="1:11" ht="45" x14ac:dyDescent="0.25">
      <c r="A85" s="8" t="s">
        <v>8</v>
      </c>
      <c r="B85" s="8" t="s">
        <v>45</v>
      </c>
      <c r="C85" s="8" t="s">
        <v>46</v>
      </c>
      <c r="D85" s="8">
        <v>91</v>
      </c>
      <c r="E85" s="8" t="s">
        <v>292</v>
      </c>
      <c r="H85" s="8">
        <f>'Privacy Medical Records'!H20</f>
        <v>0</v>
      </c>
      <c r="I85" s="8">
        <f>'Privacy Medical Records'!I20</f>
        <v>0</v>
      </c>
      <c r="J85" s="8">
        <f>'Privacy Medical Records'!J20</f>
        <v>0</v>
      </c>
      <c r="K85" s="8">
        <f>'Privacy Medical Records'!K20</f>
        <v>0</v>
      </c>
    </row>
    <row r="86" spans="1:11" ht="45" x14ac:dyDescent="0.25">
      <c r="A86" s="8" t="s">
        <v>8</v>
      </c>
      <c r="B86" s="8" t="s">
        <v>45</v>
      </c>
      <c r="C86" s="8" t="s">
        <v>46</v>
      </c>
      <c r="D86" s="8">
        <v>92</v>
      </c>
      <c r="E86" s="8" t="s">
        <v>293</v>
      </c>
      <c r="H86" s="8">
        <f>'Privacy Medical Records'!H21</f>
        <v>0</v>
      </c>
      <c r="I86" s="8">
        <f>'Privacy Medical Records'!I21</f>
        <v>0</v>
      </c>
      <c r="J86" s="8">
        <f>'Privacy Medical Records'!J21</f>
        <v>0</v>
      </c>
      <c r="K86" s="8">
        <f>'Privacy Medical Records'!K21</f>
        <v>0</v>
      </c>
    </row>
    <row r="87" spans="1:11" ht="45" x14ac:dyDescent="0.25">
      <c r="A87" s="8" t="s">
        <v>8</v>
      </c>
      <c r="B87" s="8" t="s">
        <v>45</v>
      </c>
      <c r="C87" s="8" t="s">
        <v>46</v>
      </c>
      <c r="D87" s="8">
        <v>121</v>
      </c>
      <c r="E87" s="8" t="s">
        <v>294</v>
      </c>
      <c r="H87" s="8">
        <f>'Privacy Medical Records'!H22</f>
        <v>0</v>
      </c>
      <c r="I87" s="8">
        <f>'Privacy Medical Records'!I22</f>
        <v>0</v>
      </c>
      <c r="J87" s="8">
        <f>'Privacy Medical Records'!J22</f>
        <v>0</v>
      </c>
      <c r="K87" s="8">
        <f>'Privacy Medical Records'!K22</f>
        <v>0</v>
      </c>
    </row>
    <row r="88" spans="1:11" ht="45" x14ac:dyDescent="0.25">
      <c r="A88" s="8" t="s">
        <v>8</v>
      </c>
      <c r="B88" s="8" t="s">
        <v>45</v>
      </c>
      <c r="C88" s="8" t="s">
        <v>46</v>
      </c>
      <c r="D88" s="8">
        <v>124</v>
      </c>
      <c r="E88" s="8" t="s">
        <v>295</v>
      </c>
      <c r="H88" s="8">
        <f>'Privacy Medical Records'!H23</f>
        <v>0</v>
      </c>
      <c r="I88" s="8">
        <f>'Privacy Medical Records'!I23</f>
        <v>0</v>
      </c>
      <c r="J88" s="8">
        <f>'Privacy Medical Records'!J23</f>
        <v>0</v>
      </c>
      <c r="K88" s="8">
        <f>'Privacy Medical Records'!K23</f>
        <v>0</v>
      </c>
    </row>
    <row r="89" spans="1:11" ht="60" x14ac:dyDescent="0.25">
      <c r="A89" s="8" t="s">
        <v>8</v>
      </c>
      <c r="B89" s="8" t="s">
        <v>45</v>
      </c>
      <c r="C89" s="8" t="s">
        <v>68</v>
      </c>
      <c r="D89" s="8">
        <v>195</v>
      </c>
      <c r="E89" s="8" t="s">
        <v>69</v>
      </c>
      <c r="G89" s="7"/>
      <c r="H89" s="7">
        <f>'Information Systems'!H13</f>
        <v>0</v>
      </c>
      <c r="I89" s="8">
        <f>'Information Systems'!I13</f>
        <v>0</v>
      </c>
      <c r="J89" s="8">
        <f>'Information Systems'!J13</f>
        <v>0</v>
      </c>
      <c r="K89" s="8">
        <f>'Information Systems'!K13</f>
        <v>0</v>
      </c>
    </row>
    <row r="90" spans="1:11" ht="45" x14ac:dyDescent="0.25">
      <c r="A90" s="8" t="s">
        <v>8</v>
      </c>
      <c r="B90" s="8" t="s">
        <v>45</v>
      </c>
      <c r="C90" s="8" t="s">
        <v>68</v>
      </c>
      <c r="D90" s="8">
        <v>10</v>
      </c>
      <c r="E90" s="8" t="s">
        <v>312</v>
      </c>
      <c r="H90" s="8">
        <f>'Information Systems'!H141</f>
        <v>0</v>
      </c>
      <c r="I90" s="8">
        <f>'Information Systems'!I141</f>
        <v>0</v>
      </c>
      <c r="J90" s="8">
        <f>'Information Systems'!J141</f>
        <v>0</v>
      </c>
      <c r="K90" s="8">
        <f>'Information Systems'!K141</f>
        <v>0</v>
      </c>
    </row>
    <row r="91" spans="1:11" ht="45" x14ac:dyDescent="0.25">
      <c r="A91" s="8" t="s">
        <v>8</v>
      </c>
      <c r="B91" s="8" t="s">
        <v>45</v>
      </c>
      <c r="C91" s="8" t="s">
        <v>68</v>
      </c>
      <c r="D91" s="8">
        <v>25</v>
      </c>
      <c r="E91" s="8" t="s">
        <v>313</v>
      </c>
      <c r="H91" s="8">
        <f>'Information Systems'!H142</f>
        <v>0</v>
      </c>
      <c r="I91" s="8">
        <f>'Information Systems'!I142</f>
        <v>0</v>
      </c>
      <c r="J91" s="8">
        <f>'Information Systems'!J142</f>
        <v>0</v>
      </c>
      <c r="K91" s="8">
        <f>'Information Systems'!K142</f>
        <v>0</v>
      </c>
    </row>
    <row r="92" spans="1:11" ht="45" x14ac:dyDescent="0.25">
      <c r="A92" s="8" t="s">
        <v>8</v>
      </c>
      <c r="B92" s="8" t="s">
        <v>45</v>
      </c>
      <c r="C92" s="8" t="s">
        <v>68</v>
      </c>
      <c r="D92" s="8">
        <v>220</v>
      </c>
      <c r="E92" s="8" t="s">
        <v>315</v>
      </c>
      <c r="H92" s="8">
        <f>'Information Systems'!H144</f>
        <v>0</v>
      </c>
      <c r="I92" s="8">
        <f>'Information Systems'!I144</f>
        <v>0</v>
      </c>
      <c r="J92" s="8">
        <f>'Information Systems'!J144</f>
        <v>0</v>
      </c>
      <c r="K92" s="8">
        <f>'Information Systems'!K144</f>
        <v>0</v>
      </c>
    </row>
    <row r="93" spans="1:11" ht="45" x14ac:dyDescent="0.25">
      <c r="A93" s="8" t="s">
        <v>8</v>
      </c>
      <c r="B93" s="8" t="s">
        <v>45</v>
      </c>
      <c r="C93" s="8" t="s">
        <v>68</v>
      </c>
      <c r="D93" s="8">
        <v>227</v>
      </c>
      <c r="E93" s="8" t="s">
        <v>316</v>
      </c>
      <c r="H93" s="8">
        <f>'Information Systems'!H145</f>
        <v>0</v>
      </c>
      <c r="I93" s="8">
        <f>'Information Systems'!I145</f>
        <v>0</v>
      </c>
      <c r="J93" s="8">
        <f>'Information Systems'!J145</f>
        <v>0</v>
      </c>
      <c r="K93" s="8">
        <f>'Information Systems'!K145</f>
        <v>0</v>
      </c>
    </row>
    <row r="94" spans="1:11" ht="165" x14ac:dyDescent="0.25">
      <c r="A94" s="8" t="s">
        <v>8</v>
      </c>
      <c r="B94" s="8" t="s">
        <v>42</v>
      </c>
      <c r="C94" s="8" t="s">
        <v>14</v>
      </c>
      <c r="D94" s="8">
        <v>46</v>
      </c>
      <c r="E94" s="8" t="s">
        <v>155</v>
      </c>
      <c r="H94" s="8">
        <f>'Information Systems'!H55</f>
        <v>0</v>
      </c>
      <c r="I94" s="8">
        <f>'Information Systems'!I55</f>
        <v>0</v>
      </c>
      <c r="J94" s="8">
        <f>'Information Systems'!J55</f>
        <v>0</v>
      </c>
      <c r="K94" s="8">
        <f>'Information Systems'!K55</f>
        <v>0</v>
      </c>
    </row>
    <row r="95" spans="1:11" ht="45" x14ac:dyDescent="0.25">
      <c r="A95" s="8" t="s">
        <v>8</v>
      </c>
      <c r="B95" s="8" t="s">
        <v>42</v>
      </c>
      <c r="C95" s="8" t="s">
        <v>108</v>
      </c>
      <c r="D95" s="8">
        <v>222</v>
      </c>
      <c r="E95" s="8" t="s">
        <v>109</v>
      </c>
      <c r="H95" s="8">
        <f>'Information Systems'!H14</f>
        <v>0</v>
      </c>
      <c r="I95" s="8">
        <f>'Information Systems'!I14</f>
        <v>0</v>
      </c>
      <c r="J95" s="8">
        <f>'Information Systems'!J14</f>
        <v>0</v>
      </c>
      <c r="K95" s="8">
        <f>'Information Systems'!K14</f>
        <v>0</v>
      </c>
    </row>
    <row r="96" spans="1:11" ht="60" x14ac:dyDescent="0.25">
      <c r="A96" s="8" t="s">
        <v>8</v>
      </c>
      <c r="B96" s="8" t="s">
        <v>42</v>
      </c>
      <c r="C96" s="8" t="s">
        <v>108</v>
      </c>
      <c r="D96" s="8">
        <v>28</v>
      </c>
      <c r="E96" s="8" t="s">
        <v>254</v>
      </c>
      <c r="H96" s="8">
        <f>'Information Systems'!H111</f>
        <v>0</v>
      </c>
      <c r="I96" s="8">
        <f>'Information Systems'!I111</f>
        <v>0</v>
      </c>
      <c r="J96" s="8">
        <f>'Information Systems'!J111</f>
        <v>0</v>
      </c>
      <c r="K96" s="8">
        <f>'Information Systems'!K111</f>
        <v>0</v>
      </c>
    </row>
    <row r="97" spans="1:11" ht="75" x14ac:dyDescent="0.25">
      <c r="A97" s="8" t="s">
        <v>8</v>
      </c>
      <c r="B97" s="8" t="s">
        <v>42</v>
      </c>
      <c r="C97" s="8" t="s">
        <v>108</v>
      </c>
      <c r="D97" s="8">
        <v>45</v>
      </c>
      <c r="E97" s="8" t="s">
        <v>255</v>
      </c>
      <c r="H97" s="8">
        <f>'Privacy Medical Records'!H25</f>
        <v>0</v>
      </c>
      <c r="I97" s="8">
        <f>'Privacy Medical Records'!I25</f>
        <v>0</v>
      </c>
      <c r="J97" s="8">
        <f>'Privacy Medical Records'!J25</f>
        <v>0</v>
      </c>
      <c r="K97" s="8">
        <f>'Privacy Medical Records'!K25</f>
        <v>0</v>
      </c>
    </row>
    <row r="98" spans="1:11" ht="45" x14ac:dyDescent="0.25">
      <c r="A98" s="8" t="s">
        <v>8</v>
      </c>
      <c r="B98" s="8" t="s">
        <v>42</v>
      </c>
      <c r="C98" s="8" t="s">
        <v>108</v>
      </c>
      <c r="D98" s="8">
        <v>48</v>
      </c>
      <c r="E98" s="8" t="s">
        <v>256</v>
      </c>
      <c r="H98" s="8">
        <f>'Privacy Medical Records'!H26</f>
        <v>0</v>
      </c>
      <c r="I98" s="8">
        <f>'Privacy Medical Records'!I26</f>
        <v>0</v>
      </c>
      <c r="J98" s="8">
        <f>'Privacy Medical Records'!J26</f>
        <v>0</v>
      </c>
      <c r="K98" s="8">
        <f>'Privacy Medical Records'!K26</f>
        <v>0</v>
      </c>
    </row>
    <row r="99" spans="1:11" ht="60" x14ac:dyDescent="0.25">
      <c r="A99" s="8" t="s">
        <v>8</v>
      </c>
      <c r="B99" s="8" t="s">
        <v>42</v>
      </c>
      <c r="C99" s="8" t="s">
        <v>108</v>
      </c>
      <c r="D99" s="8">
        <v>50</v>
      </c>
      <c r="E99" s="8" t="s">
        <v>257</v>
      </c>
      <c r="H99" s="8">
        <f>'Privacy Medical Records'!H27</f>
        <v>0</v>
      </c>
      <c r="I99" s="8">
        <f>'Privacy Medical Records'!I27</f>
        <v>0</v>
      </c>
      <c r="J99" s="8">
        <f>'Privacy Medical Records'!J27</f>
        <v>0</v>
      </c>
      <c r="K99" s="8">
        <f>'Privacy Medical Records'!K27</f>
        <v>0</v>
      </c>
    </row>
    <row r="100" spans="1:11" ht="120" x14ac:dyDescent="0.25">
      <c r="A100" s="8" t="s">
        <v>8</v>
      </c>
      <c r="B100" s="8" t="s">
        <v>42</v>
      </c>
      <c r="C100" s="8" t="s">
        <v>108</v>
      </c>
      <c r="D100" s="8">
        <v>108</v>
      </c>
      <c r="E100" s="8" t="s">
        <v>258</v>
      </c>
      <c r="H100" s="8">
        <f>'Information Systems'!H112</f>
        <v>0</v>
      </c>
      <c r="I100" s="8">
        <f>'Information Systems'!I112</f>
        <v>0</v>
      </c>
      <c r="J100" s="8">
        <f>'Information Systems'!J112</f>
        <v>0</v>
      </c>
      <c r="K100" s="8">
        <f>'Information Systems'!K112</f>
        <v>0</v>
      </c>
    </row>
    <row r="101" spans="1:11" ht="105" x14ac:dyDescent="0.25">
      <c r="A101" s="8" t="s">
        <v>8</v>
      </c>
      <c r="B101" s="8" t="s">
        <v>42</v>
      </c>
      <c r="C101" s="8" t="s">
        <v>108</v>
      </c>
      <c r="D101" s="8">
        <v>109</v>
      </c>
      <c r="E101" s="8" t="s">
        <v>259</v>
      </c>
      <c r="H101" s="8">
        <f>'Information Systems'!H113</f>
        <v>0</v>
      </c>
      <c r="I101" s="8">
        <f>'Information Systems'!I113</f>
        <v>0</v>
      </c>
      <c r="J101" s="8">
        <f>'Information Systems'!J113</f>
        <v>0</v>
      </c>
      <c r="K101" s="8">
        <f>'Information Systems'!K113</f>
        <v>0</v>
      </c>
    </row>
    <row r="102" spans="1:11" ht="409.5" x14ac:dyDescent="0.25">
      <c r="A102" s="8" t="s">
        <v>8</v>
      </c>
      <c r="B102" s="8" t="s">
        <v>42</v>
      </c>
      <c r="C102" s="8" t="s">
        <v>108</v>
      </c>
      <c r="D102" s="8">
        <v>249</v>
      </c>
      <c r="E102" s="8" t="s">
        <v>260</v>
      </c>
      <c r="G102" s="16"/>
      <c r="H102" s="16">
        <f>'Information Systems'!H114</f>
        <v>0</v>
      </c>
      <c r="I102" s="8">
        <f>'Information Systems'!I114</f>
        <v>0</v>
      </c>
      <c r="J102" s="8">
        <f>'Information Systems'!J114</f>
        <v>0</v>
      </c>
      <c r="K102" s="8">
        <f>'Information Systems'!K114</f>
        <v>0</v>
      </c>
    </row>
    <row r="103" spans="1:11" ht="225" x14ac:dyDescent="0.25">
      <c r="A103" s="8" t="s">
        <v>8</v>
      </c>
      <c r="B103" s="8" t="s">
        <v>42</v>
      </c>
      <c r="C103" s="8" t="s">
        <v>108</v>
      </c>
      <c r="D103" s="8">
        <v>250</v>
      </c>
      <c r="E103" s="8" t="s">
        <v>261</v>
      </c>
      <c r="H103" s="8">
        <f>'Information Systems'!H115</f>
        <v>0</v>
      </c>
      <c r="I103" s="8">
        <f>'Information Systems'!I115</f>
        <v>0</v>
      </c>
      <c r="J103" s="8">
        <f>'Information Systems'!J115</f>
        <v>0</v>
      </c>
      <c r="K103" s="8">
        <f>'Information Systems'!K115</f>
        <v>0</v>
      </c>
    </row>
    <row r="104" spans="1:11" ht="105" x14ac:dyDescent="0.25">
      <c r="A104" s="8" t="s">
        <v>8</v>
      </c>
      <c r="B104" s="8" t="s">
        <v>42</v>
      </c>
      <c r="C104" s="8" t="s">
        <v>108</v>
      </c>
      <c r="D104" s="8">
        <v>119</v>
      </c>
      <c r="E104" s="8" t="s">
        <v>262</v>
      </c>
      <c r="G104" s="16"/>
      <c r="H104" s="16">
        <f>'Information Systems'!H116</f>
        <v>0</v>
      </c>
      <c r="I104" s="8">
        <f>'Information Systems'!I116</f>
        <v>0</v>
      </c>
      <c r="J104" s="8">
        <f>'Information Systems'!J116</f>
        <v>0</v>
      </c>
      <c r="K104" s="8">
        <f>'Information Systems'!K116</f>
        <v>0</v>
      </c>
    </row>
    <row r="105" spans="1:11" ht="45" x14ac:dyDescent="0.25">
      <c r="A105" s="8" t="s">
        <v>8</v>
      </c>
      <c r="B105" s="8" t="s">
        <v>42</v>
      </c>
      <c r="C105" s="8" t="s">
        <v>108</v>
      </c>
      <c r="D105" s="8">
        <v>120</v>
      </c>
      <c r="E105" s="8" t="s">
        <v>263</v>
      </c>
      <c r="H105" s="8">
        <f>'Information Systems'!H117</f>
        <v>0</v>
      </c>
      <c r="I105" s="8">
        <f>'Information Systems'!I117</f>
        <v>0</v>
      </c>
      <c r="J105" s="8">
        <f>'Information Systems'!J117</f>
        <v>0</v>
      </c>
      <c r="K105" s="8">
        <f>'Information Systems'!K117</f>
        <v>0</v>
      </c>
    </row>
    <row r="106" spans="1:11" ht="45" x14ac:dyDescent="0.25">
      <c r="A106" s="8" t="s">
        <v>8</v>
      </c>
      <c r="B106" s="8" t="s">
        <v>42</v>
      </c>
      <c r="C106" s="8" t="s">
        <v>108</v>
      </c>
      <c r="D106" s="8">
        <v>138</v>
      </c>
      <c r="E106" s="8" t="s">
        <v>264</v>
      </c>
      <c r="H106" s="8">
        <f>'Information Systems'!H118</f>
        <v>0</v>
      </c>
      <c r="I106" s="8">
        <f>'Information Systems'!I118</f>
        <v>0</v>
      </c>
      <c r="J106" s="8">
        <f>'Information Systems'!J118</f>
        <v>0</v>
      </c>
      <c r="K106" s="8">
        <f>'Information Systems'!K118</f>
        <v>0</v>
      </c>
    </row>
    <row r="107" spans="1:11" ht="45" x14ac:dyDescent="0.25">
      <c r="A107" s="8" t="s">
        <v>8</v>
      </c>
      <c r="B107" s="8" t="s">
        <v>42</v>
      </c>
      <c r="C107" s="8" t="s">
        <v>271</v>
      </c>
      <c r="D107" s="8">
        <v>100</v>
      </c>
      <c r="E107" s="8" t="s">
        <v>272</v>
      </c>
      <c r="H107" s="8">
        <f>'Privacy Medical Records'!H28</f>
        <v>0</v>
      </c>
      <c r="I107" s="8">
        <f>'Privacy Medical Records'!I28</f>
        <v>0</v>
      </c>
      <c r="J107" s="8">
        <f>'Privacy Medical Records'!J28</f>
        <v>0</v>
      </c>
      <c r="K107" s="8">
        <f>'Privacy Medical Records'!K28</f>
        <v>0</v>
      </c>
    </row>
    <row r="108" spans="1:11" ht="90" x14ac:dyDescent="0.25">
      <c r="A108" s="8" t="s">
        <v>8</v>
      </c>
      <c r="B108" s="8" t="s">
        <v>42</v>
      </c>
      <c r="C108" s="8" t="s">
        <v>43</v>
      </c>
      <c r="D108" s="8">
        <v>58</v>
      </c>
      <c r="E108" s="8" t="s">
        <v>44</v>
      </c>
      <c r="F108" s="9"/>
      <c r="G108" s="13"/>
      <c r="H108" s="13">
        <f>Legal!H2</f>
        <v>0</v>
      </c>
      <c r="I108" s="8">
        <f>Legal!I2</f>
        <v>0</v>
      </c>
      <c r="J108" s="8">
        <f>Legal!J2</f>
        <v>0</v>
      </c>
      <c r="K108" s="8">
        <f>Legal!K2</f>
        <v>0</v>
      </c>
    </row>
    <row r="109" spans="1:11" ht="45" x14ac:dyDescent="0.25">
      <c r="A109" s="8" t="s">
        <v>8</v>
      </c>
      <c r="B109" s="8" t="s">
        <v>42</v>
      </c>
      <c r="C109" s="8" t="s">
        <v>43</v>
      </c>
      <c r="D109" s="8">
        <v>29</v>
      </c>
      <c r="E109" s="8" t="s">
        <v>275</v>
      </c>
      <c r="H109" s="8">
        <f>'Information Systems'!H123</f>
        <v>0</v>
      </c>
      <c r="I109" s="8">
        <f>'Information Systems'!I123</f>
        <v>0</v>
      </c>
      <c r="J109" s="8">
        <f>'Information Systems'!J123</f>
        <v>0</v>
      </c>
      <c r="K109" s="8">
        <f>'Information Systems'!K123</f>
        <v>0</v>
      </c>
    </row>
    <row r="110" spans="1:11" ht="60" x14ac:dyDescent="0.25">
      <c r="A110" s="8" t="s">
        <v>8</v>
      </c>
      <c r="B110" s="8" t="s">
        <v>42</v>
      </c>
      <c r="C110" s="8" t="s">
        <v>43</v>
      </c>
      <c r="D110" s="8">
        <v>62</v>
      </c>
      <c r="E110" s="8" t="s">
        <v>277</v>
      </c>
      <c r="H110" s="8">
        <f>'Information Systems'!H125</f>
        <v>0</v>
      </c>
      <c r="I110" s="8">
        <f>'Information Systems'!I125</f>
        <v>0</v>
      </c>
      <c r="J110" s="8">
        <f>'Information Systems'!J125</f>
        <v>0</v>
      </c>
      <c r="K110" s="8">
        <f>'Information Systems'!K125</f>
        <v>0</v>
      </c>
    </row>
    <row r="111" spans="1:11" ht="409.5" x14ac:dyDescent="0.25">
      <c r="A111" s="8" t="s">
        <v>8</v>
      </c>
      <c r="B111" s="8" t="s">
        <v>42</v>
      </c>
      <c r="C111" s="8" t="s">
        <v>43</v>
      </c>
      <c r="D111" s="8">
        <v>66</v>
      </c>
      <c r="E111" s="8" t="s">
        <v>278</v>
      </c>
      <c r="H111" s="8">
        <f>'Privacy Medical Records'!H29</f>
        <v>0</v>
      </c>
      <c r="I111" s="8">
        <f>'Privacy Medical Records'!I29</f>
        <v>0</v>
      </c>
      <c r="J111" s="8">
        <f>'Privacy Medical Records'!J29</f>
        <v>0</v>
      </c>
      <c r="K111" s="8">
        <f>'Privacy Medical Records'!K29</f>
        <v>0</v>
      </c>
    </row>
    <row r="112" spans="1:11" ht="45" x14ac:dyDescent="0.25">
      <c r="A112" s="8" t="s">
        <v>8</v>
      </c>
      <c r="B112" s="8" t="s">
        <v>42</v>
      </c>
      <c r="C112" s="8" t="s">
        <v>43</v>
      </c>
      <c r="D112" s="8">
        <v>81</v>
      </c>
      <c r="E112" s="8" t="s">
        <v>280</v>
      </c>
      <c r="H112" s="8">
        <f>'Privacy Medical Records'!H30</f>
        <v>0</v>
      </c>
      <c r="I112" s="8">
        <f>'Privacy Medical Records'!I30</f>
        <v>0</v>
      </c>
      <c r="J112" s="8">
        <f>'Privacy Medical Records'!J30</f>
        <v>0</v>
      </c>
      <c r="K112" s="8">
        <f>'Privacy Medical Records'!K30</f>
        <v>0</v>
      </c>
    </row>
    <row r="113" spans="1:11" ht="165" x14ac:dyDescent="0.25">
      <c r="A113" s="8" t="s">
        <v>8</v>
      </c>
      <c r="B113" s="8" t="s">
        <v>42</v>
      </c>
      <c r="C113" s="8" t="s">
        <v>43</v>
      </c>
      <c r="D113" s="8">
        <v>85</v>
      </c>
      <c r="E113" s="8" t="s">
        <v>281</v>
      </c>
      <c r="G113" s="16"/>
      <c r="H113" s="16">
        <f>'Privacy Medical Records'!H31</f>
        <v>0</v>
      </c>
      <c r="I113" s="8">
        <f>'Privacy Medical Records'!I31</f>
        <v>0</v>
      </c>
      <c r="J113" s="8">
        <f>'Privacy Medical Records'!J31</f>
        <v>0</v>
      </c>
      <c r="K113" s="8">
        <f>'Privacy Medical Records'!K31</f>
        <v>0</v>
      </c>
    </row>
    <row r="114" spans="1:11" ht="45" x14ac:dyDescent="0.25">
      <c r="A114" s="8" t="s">
        <v>8</v>
      </c>
      <c r="B114" s="8" t="s">
        <v>42</v>
      </c>
      <c r="C114" s="8" t="s">
        <v>43</v>
      </c>
      <c r="D114" s="8">
        <v>226</v>
      </c>
      <c r="E114" s="8" t="s">
        <v>282</v>
      </c>
      <c r="H114" s="8">
        <f>'Information Systems'!H127</f>
        <v>0</v>
      </c>
      <c r="I114" s="8">
        <f>'Information Systems'!I127</f>
        <v>0</v>
      </c>
      <c r="J114" s="8">
        <f>'Information Systems'!J127</f>
        <v>0</v>
      </c>
      <c r="K114" s="8">
        <f>'Information Systems'!K127</f>
        <v>0</v>
      </c>
    </row>
    <row r="115" spans="1:11" ht="120" x14ac:dyDescent="0.25">
      <c r="A115" s="8" t="s">
        <v>8</v>
      </c>
      <c r="B115" s="8" t="s">
        <v>42</v>
      </c>
      <c r="C115" s="8" t="s">
        <v>43</v>
      </c>
      <c r="D115" s="8">
        <v>116</v>
      </c>
      <c r="E115" s="8" t="s">
        <v>283</v>
      </c>
      <c r="G115" s="16"/>
      <c r="H115" s="16">
        <f>'Privacy Medical Records'!H32</f>
        <v>0</v>
      </c>
      <c r="I115" s="8">
        <f>'Privacy Medical Records'!I32</f>
        <v>0</v>
      </c>
      <c r="J115" s="8">
        <f>'Privacy Medical Records'!J32</f>
        <v>0</v>
      </c>
      <c r="K115" s="8">
        <f>'Privacy Medical Records'!K32</f>
        <v>0</v>
      </c>
    </row>
    <row r="116" spans="1:11" ht="150" x14ac:dyDescent="0.25">
      <c r="A116" s="8" t="s">
        <v>8</v>
      </c>
      <c r="B116" s="8" t="s">
        <v>42</v>
      </c>
      <c r="C116" s="8" t="s">
        <v>51</v>
      </c>
      <c r="D116" s="8">
        <v>107</v>
      </c>
      <c r="E116" s="8" t="s">
        <v>52</v>
      </c>
      <c r="F116" s="9"/>
      <c r="G116" s="16"/>
      <c r="H116" s="16">
        <f>'Privacy Medical Records'!H33</f>
        <v>0</v>
      </c>
      <c r="I116" s="8">
        <f>'Privacy Medical Records'!I33</f>
        <v>0</v>
      </c>
      <c r="J116" s="8">
        <f>'Privacy Medical Records'!J33</f>
        <v>0</v>
      </c>
      <c r="K116" s="8">
        <f>'Privacy Medical Records'!K33</f>
        <v>0</v>
      </c>
    </row>
    <row r="117" spans="1:11" ht="60" x14ac:dyDescent="0.25">
      <c r="A117" s="8" t="s">
        <v>8</v>
      </c>
      <c r="B117" s="8" t="s">
        <v>42</v>
      </c>
      <c r="C117" s="8" t="s">
        <v>51</v>
      </c>
      <c r="D117" s="8">
        <v>126</v>
      </c>
      <c r="E117" s="8" t="s">
        <v>53</v>
      </c>
      <c r="G117" s="17"/>
      <c r="H117" s="17">
        <f>'Privacy Medical Records'!H34</f>
        <v>0</v>
      </c>
      <c r="I117" s="8">
        <f>'Privacy Medical Records'!I34</f>
        <v>0</v>
      </c>
      <c r="J117" s="8">
        <f>'Privacy Medical Records'!J34</f>
        <v>0</v>
      </c>
      <c r="K117" s="8">
        <f>'Privacy Medical Records'!K34</f>
        <v>0</v>
      </c>
    </row>
    <row r="118" spans="1:11" ht="45" x14ac:dyDescent="0.25">
      <c r="A118" s="8" t="s">
        <v>8</v>
      </c>
      <c r="B118" s="8" t="s">
        <v>42</v>
      </c>
      <c r="C118" s="8" t="s">
        <v>51</v>
      </c>
      <c r="D118" s="8">
        <v>94</v>
      </c>
      <c r="E118" s="8" t="s">
        <v>296</v>
      </c>
      <c r="H118" s="8">
        <f>'Information Systems'!H128</f>
        <v>0</v>
      </c>
      <c r="I118" s="8">
        <f>'Information Systems'!I128</f>
        <v>0</v>
      </c>
      <c r="J118" s="8">
        <f>'Information Systems'!J128</f>
        <v>0</v>
      </c>
      <c r="K118" s="8">
        <f>'Information Systems'!K128</f>
        <v>0</v>
      </c>
    </row>
    <row r="119" spans="1:11" ht="60" x14ac:dyDescent="0.25">
      <c r="A119" s="8" t="s">
        <v>8</v>
      </c>
      <c r="B119" s="8" t="s">
        <v>42</v>
      </c>
      <c r="C119" s="8" t="s">
        <v>298</v>
      </c>
      <c r="D119" s="8">
        <v>160</v>
      </c>
      <c r="E119" s="8" t="s">
        <v>299</v>
      </c>
      <c r="H119" s="8">
        <f>'Information Systems'!H130</f>
        <v>0</v>
      </c>
      <c r="I119" s="8">
        <f>'Information Systems'!I130</f>
        <v>0</v>
      </c>
      <c r="J119" s="8">
        <f>'Information Systems'!J130</f>
        <v>0</v>
      </c>
      <c r="K119" s="8">
        <f>'Information Systems'!K130</f>
        <v>0</v>
      </c>
    </row>
    <row r="120" spans="1:11" ht="45" x14ac:dyDescent="0.25">
      <c r="A120" s="8" t="s">
        <v>8</v>
      </c>
      <c r="B120" s="8" t="s">
        <v>70</v>
      </c>
      <c r="C120" s="8" t="s">
        <v>76</v>
      </c>
      <c r="D120" s="8">
        <v>7</v>
      </c>
      <c r="E120" s="8" t="s">
        <v>79</v>
      </c>
      <c r="H120" s="8">
        <f>'Walk Around'!H8</f>
        <v>0</v>
      </c>
      <c r="I120" s="8">
        <f>'Walk Around'!I8</f>
        <v>0</v>
      </c>
      <c r="J120" s="8">
        <f>'Walk Around'!J8</f>
        <v>0</v>
      </c>
      <c r="K120" s="8">
        <f>'Walk Around'!K8</f>
        <v>0</v>
      </c>
    </row>
    <row r="121" spans="1:11" ht="75" x14ac:dyDescent="0.25">
      <c r="A121" s="8" t="s">
        <v>8</v>
      </c>
      <c r="B121" s="8" t="s">
        <v>70</v>
      </c>
      <c r="C121" s="8" t="s">
        <v>43</v>
      </c>
      <c r="D121" s="8">
        <v>27</v>
      </c>
      <c r="E121" s="8" t="s">
        <v>274</v>
      </c>
      <c r="H121" s="8">
        <f>'Information Systems'!H122</f>
        <v>0</v>
      </c>
      <c r="I121" s="8">
        <f>'Information Systems'!I122</f>
        <v>0</v>
      </c>
      <c r="J121" s="8">
        <f>'Information Systems'!J122</f>
        <v>0</v>
      </c>
      <c r="K121" s="8">
        <f>'Information Systems'!K122</f>
        <v>0</v>
      </c>
    </row>
    <row r="122" spans="1:11" ht="75" x14ac:dyDescent="0.25">
      <c r="A122" s="8" t="s">
        <v>8</v>
      </c>
      <c r="B122" s="8" t="s">
        <v>70</v>
      </c>
      <c r="C122" s="8" t="s">
        <v>43</v>
      </c>
      <c r="D122" s="8">
        <v>61</v>
      </c>
      <c r="E122" s="8" t="s">
        <v>276</v>
      </c>
      <c r="H122" s="8">
        <f>'Information Systems'!H124</f>
        <v>0</v>
      </c>
      <c r="I122" s="8">
        <f>'Information Systems'!I124</f>
        <v>0</v>
      </c>
      <c r="J122" s="8">
        <f>'Information Systems'!J124</f>
        <v>0</v>
      </c>
      <c r="K122" s="8">
        <f>'Information Systems'!K124</f>
        <v>0</v>
      </c>
    </row>
    <row r="123" spans="1:11" ht="60" x14ac:dyDescent="0.25">
      <c r="A123" s="8" t="s">
        <v>8</v>
      </c>
      <c r="B123" s="8" t="s">
        <v>70</v>
      </c>
      <c r="C123" s="8" t="s">
        <v>68</v>
      </c>
      <c r="D123" s="8">
        <v>3</v>
      </c>
      <c r="E123" s="8" t="s">
        <v>71</v>
      </c>
      <c r="H123" s="8">
        <f>'Information Systems'!H15</f>
        <v>0</v>
      </c>
      <c r="I123" s="8">
        <f>'Information Systems'!I15</f>
        <v>0</v>
      </c>
      <c r="J123" s="8">
        <f>'Information Systems'!J15</f>
        <v>0</v>
      </c>
      <c r="K123" s="8">
        <f>'Information Systems'!K15</f>
        <v>0</v>
      </c>
    </row>
    <row r="124" spans="1:11" ht="30" x14ac:dyDescent="0.25">
      <c r="A124" s="8" t="s">
        <v>8</v>
      </c>
      <c r="B124" s="8" t="s">
        <v>70</v>
      </c>
      <c r="C124" s="8" t="s">
        <v>68</v>
      </c>
      <c r="D124" s="8">
        <v>8</v>
      </c>
      <c r="E124" s="8" t="s">
        <v>311</v>
      </c>
      <c r="H124" s="8">
        <f>'Information Systems'!H140</f>
        <v>0</v>
      </c>
      <c r="I124" s="8">
        <f>'Information Systems'!I140</f>
        <v>0</v>
      </c>
      <c r="J124" s="8">
        <f>'Information Systems'!J140</f>
        <v>0</v>
      </c>
      <c r="K124" s="8">
        <f>'Information Systems'!K140</f>
        <v>0</v>
      </c>
    </row>
    <row r="125" spans="1:11" x14ac:dyDescent="0.25">
      <c r="A125" s="8" t="s">
        <v>112</v>
      </c>
      <c r="C125" s="8" t="s">
        <v>113</v>
      </c>
      <c r="D125" s="8">
        <v>125</v>
      </c>
      <c r="E125" s="8" t="s">
        <v>114</v>
      </c>
      <c r="H125" s="8">
        <f>'Privacy Medical Records'!H38</f>
        <v>0</v>
      </c>
      <c r="I125" s="8">
        <f>'Privacy Medical Records'!I38</f>
        <v>0</v>
      </c>
      <c r="J125" s="8">
        <f>'Privacy Medical Records'!J38</f>
        <v>0</v>
      </c>
      <c r="K125" s="8">
        <f>'Privacy Medical Records'!K38</f>
        <v>0</v>
      </c>
    </row>
    <row r="126" spans="1:11" ht="30" x14ac:dyDescent="0.25">
      <c r="A126" s="8" t="s">
        <v>112</v>
      </c>
      <c r="C126" s="8" t="s">
        <v>113</v>
      </c>
      <c r="D126" s="8">
        <v>127</v>
      </c>
      <c r="E126" s="8" t="s">
        <v>115</v>
      </c>
      <c r="H126" s="8">
        <f>'Privacy Medical Records'!H35</f>
        <v>0</v>
      </c>
      <c r="I126" s="8">
        <f>'Privacy Medical Records'!I35</f>
        <v>0</v>
      </c>
      <c r="J126" s="8">
        <f>'Privacy Medical Records'!J35</f>
        <v>0</v>
      </c>
      <c r="K126" s="8">
        <f>'Privacy Medical Records'!K35</f>
        <v>0</v>
      </c>
    </row>
    <row r="127" spans="1:11" ht="45" x14ac:dyDescent="0.25">
      <c r="A127" s="8" t="s">
        <v>112</v>
      </c>
      <c r="C127" s="8" t="s">
        <v>113</v>
      </c>
      <c r="D127" s="8">
        <v>130</v>
      </c>
      <c r="E127" s="8" t="s">
        <v>116</v>
      </c>
      <c r="H127" s="8">
        <f>'Privacy Medical Records'!H36</f>
        <v>0</v>
      </c>
      <c r="I127" s="8">
        <f>'Privacy Medical Records'!I36</f>
        <v>0</v>
      </c>
      <c r="J127" s="8">
        <f>'Privacy Medical Records'!J36</f>
        <v>0</v>
      </c>
      <c r="K127" s="8">
        <f>'Privacy Medical Records'!K36</f>
        <v>0</v>
      </c>
    </row>
    <row r="128" spans="1:11" ht="45" x14ac:dyDescent="0.25">
      <c r="A128" s="8" t="s">
        <v>112</v>
      </c>
      <c r="C128" s="8" t="s">
        <v>113</v>
      </c>
      <c r="D128" s="8">
        <v>131</v>
      </c>
      <c r="E128" s="8" t="s">
        <v>117</v>
      </c>
      <c r="H128" s="8">
        <f>'Privacy Medical Records'!H37</f>
        <v>0</v>
      </c>
      <c r="I128" s="8">
        <f>'Privacy Medical Records'!I37</f>
        <v>0</v>
      </c>
      <c r="J128" s="8">
        <f>'Privacy Medical Records'!J37</f>
        <v>0</v>
      </c>
      <c r="K128" s="8">
        <f>'Privacy Medical Records'!K37</f>
        <v>0</v>
      </c>
    </row>
    <row r="129" spans="1:12" ht="390" x14ac:dyDescent="0.25">
      <c r="A129" s="8" t="s">
        <v>112</v>
      </c>
      <c r="C129" s="8" t="s">
        <v>122</v>
      </c>
      <c r="D129" s="8">
        <v>68</v>
      </c>
      <c r="E129" s="8" t="s">
        <v>124</v>
      </c>
      <c r="H129" s="8">
        <f>'Privacy Medical Records'!H39</f>
        <v>0</v>
      </c>
      <c r="I129" s="8">
        <f>'Privacy Medical Records'!I39</f>
        <v>0</v>
      </c>
      <c r="J129" s="8">
        <f>'Privacy Medical Records'!J39</f>
        <v>0</v>
      </c>
      <c r="K129" s="8">
        <f>'Privacy Medical Records'!K39</f>
        <v>0</v>
      </c>
    </row>
    <row r="130" spans="1:12" ht="60" x14ac:dyDescent="0.25">
      <c r="A130" s="8" t="s">
        <v>112</v>
      </c>
      <c r="C130" s="8" t="s">
        <v>122</v>
      </c>
      <c r="D130" s="8">
        <v>151</v>
      </c>
      <c r="E130" s="8" t="s">
        <v>125</v>
      </c>
      <c r="H130" s="8">
        <f>'Privacy Medical Records'!H40</f>
        <v>0</v>
      </c>
      <c r="I130" s="8">
        <f>'Privacy Medical Records'!I40</f>
        <v>0</v>
      </c>
      <c r="J130" s="8">
        <f>'Privacy Medical Records'!J40</f>
        <v>0</v>
      </c>
      <c r="K130" s="8">
        <f>'Privacy Medical Records'!K40</f>
        <v>0</v>
      </c>
    </row>
    <row r="131" spans="1:12" ht="60" x14ac:dyDescent="0.25">
      <c r="A131" s="8" t="s">
        <v>112</v>
      </c>
      <c r="C131" s="8" t="s">
        <v>137</v>
      </c>
      <c r="D131" s="8">
        <v>69</v>
      </c>
      <c r="E131" s="8" t="s">
        <v>138</v>
      </c>
      <c r="H131" s="8">
        <f>'Privacy Medical Records'!H41</f>
        <v>0</v>
      </c>
      <c r="I131" s="8">
        <f>'Privacy Medical Records'!I41</f>
        <v>0</v>
      </c>
      <c r="J131" s="8">
        <f>'Privacy Medical Records'!J41</f>
        <v>0</v>
      </c>
      <c r="K131" s="8">
        <f>'Privacy Medical Records'!K41</f>
        <v>0</v>
      </c>
    </row>
    <row r="132" spans="1:12" ht="105" x14ac:dyDescent="0.25">
      <c r="A132" s="8" t="s">
        <v>112</v>
      </c>
      <c r="C132" s="8" t="s">
        <v>205</v>
      </c>
      <c r="D132" s="8">
        <v>80</v>
      </c>
      <c r="E132" s="8" t="s">
        <v>206</v>
      </c>
      <c r="H132" s="8">
        <f>'Privacy Medical Records'!H42</f>
        <v>0</v>
      </c>
      <c r="I132" s="8">
        <f>'Privacy Medical Records'!I42</f>
        <v>0</v>
      </c>
      <c r="J132" s="8">
        <f>'Privacy Medical Records'!J42</f>
        <v>0</v>
      </c>
      <c r="K132" s="8">
        <f>'Privacy Medical Records'!K42</f>
        <v>0</v>
      </c>
    </row>
    <row r="133" spans="1:12" ht="75" x14ac:dyDescent="0.25">
      <c r="A133" s="8" t="s">
        <v>112</v>
      </c>
      <c r="C133" s="8" t="s">
        <v>205</v>
      </c>
      <c r="D133" s="8">
        <v>89</v>
      </c>
      <c r="E133" s="8" t="s">
        <v>207</v>
      </c>
      <c r="H133" s="8">
        <f>'Privacy Medical Records'!H43</f>
        <v>0</v>
      </c>
      <c r="I133" s="8">
        <f>'Privacy Medical Records'!I43</f>
        <v>0</v>
      </c>
      <c r="J133" s="8">
        <f>'Privacy Medical Records'!J43</f>
        <v>0</v>
      </c>
      <c r="K133" s="8">
        <f>'Privacy Medical Records'!K43</f>
        <v>0</v>
      </c>
    </row>
    <row r="134" spans="1:12" ht="45" x14ac:dyDescent="0.25">
      <c r="A134" s="8" t="s">
        <v>112</v>
      </c>
      <c r="C134" s="8" t="s">
        <v>205</v>
      </c>
      <c r="D134" s="8">
        <v>143</v>
      </c>
      <c r="E134" s="8" t="s">
        <v>209</v>
      </c>
      <c r="H134" s="8">
        <f>'Privacy Medical Records'!H44</f>
        <v>0</v>
      </c>
      <c r="I134" s="8">
        <f>'Privacy Medical Records'!I44</f>
        <v>0</v>
      </c>
      <c r="J134" s="8">
        <f>'Privacy Medical Records'!J44</f>
        <v>0</v>
      </c>
      <c r="K134" s="8">
        <f>'Privacy Medical Records'!K44</f>
        <v>0</v>
      </c>
    </row>
    <row r="135" spans="1:12" ht="120" x14ac:dyDescent="0.25">
      <c r="A135" s="8" t="s">
        <v>112</v>
      </c>
      <c r="C135" s="8" t="s">
        <v>205</v>
      </c>
      <c r="D135" s="8">
        <v>149</v>
      </c>
      <c r="E135" s="8" t="s">
        <v>210</v>
      </c>
      <c r="H135" s="8">
        <f>'Privacy Medical Records'!H45</f>
        <v>0</v>
      </c>
      <c r="I135" s="8">
        <f>'Privacy Medical Records'!I45</f>
        <v>0</v>
      </c>
      <c r="J135" s="8">
        <f>'Privacy Medical Records'!J45</f>
        <v>0</v>
      </c>
      <c r="K135" s="8">
        <f>'Privacy Medical Records'!K45</f>
        <v>0</v>
      </c>
    </row>
    <row r="136" spans="1:12" ht="45" x14ac:dyDescent="0.25">
      <c r="A136" s="8" t="s">
        <v>112</v>
      </c>
      <c r="C136" s="8" t="s">
        <v>205</v>
      </c>
      <c r="D136" s="8">
        <v>152</v>
      </c>
      <c r="E136" s="8" t="s">
        <v>211</v>
      </c>
      <c r="H136" s="8">
        <f>'Privacy Medical Records'!H46</f>
        <v>0</v>
      </c>
      <c r="I136" s="8">
        <f>'Privacy Medical Records'!I46</f>
        <v>0</v>
      </c>
      <c r="J136" s="8">
        <f>'Privacy Medical Records'!J46</f>
        <v>0</v>
      </c>
      <c r="K136" s="8">
        <f>'Privacy Medical Records'!K46</f>
        <v>0</v>
      </c>
      <c r="L136" s="8">
        <f>'Privacy Medical Records'!L46</f>
        <v>0</v>
      </c>
    </row>
    <row r="137" spans="1:12" ht="30" x14ac:dyDescent="0.25">
      <c r="A137" s="8" t="s">
        <v>112</v>
      </c>
      <c r="C137" s="8" t="s">
        <v>212</v>
      </c>
      <c r="D137" s="8">
        <v>106</v>
      </c>
      <c r="E137" s="8" t="s">
        <v>213</v>
      </c>
      <c r="H137" s="8">
        <f>'Privacy Medical Records'!H47</f>
        <v>0</v>
      </c>
      <c r="I137" s="8">
        <f>'Privacy Medical Records'!I47</f>
        <v>0</v>
      </c>
      <c r="J137" s="8">
        <f>'Privacy Medical Records'!J47</f>
        <v>0</v>
      </c>
      <c r="K137" s="8">
        <f>'Privacy Medical Records'!K47</f>
        <v>0</v>
      </c>
    </row>
    <row r="138" spans="1:12" ht="409.5" x14ac:dyDescent="0.25">
      <c r="A138" s="8" t="s">
        <v>112</v>
      </c>
      <c r="C138" s="8" t="s">
        <v>212</v>
      </c>
      <c r="D138" s="8">
        <v>110</v>
      </c>
      <c r="E138" s="8" t="s">
        <v>214</v>
      </c>
      <c r="H138" s="8">
        <f>'Privacy Medical Records'!H48</f>
        <v>0</v>
      </c>
      <c r="I138" s="8">
        <f>'Privacy Medical Records'!I48</f>
        <v>0</v>
      </c>
      <c r="J138" s="8">
        <f>'Privacy Medical Records'!J48</f>
        <v>0</v>
      </c>
      <c r="K138" s="8">
        <f>'Privacy Medical Records'!K48</f>
        <v>0</v>
      </c>
    </row>
    <row r="139" spans="1:12" ht="30" x14ac:dyDescent="0.25">
      <c r="A139" s="8" t="s">
        <v>112</v>
      </c>
      <c r="C139" s="8" t="s">
        <v>212</v>
      </c>
      <c r="D139" s="8">
        <v>140</v>
      </c>
      <c r="E139" s="8" t="s">
        <v>215</v>
      </c>
      <c r="H139" s="8">
        <f>'Privacy Medical Records'!H49</f>
        <v>0</v>
      </c>
      <c r="I139" s="8">
        <f>'Privacy Medical Records'!I49</f>
        <v>0</v>
      </c>
      <c r="J139" s="8">
        <f>'Privacy Medical Records'!J49</f>
        <v>0</v>
      </c>
      <c r="K139" s="8">
        <f>'Privacy Medical Records'!K49</f>
        <v>0</v>
      </c>
    </row>
    <row r="140" spans="1:12" ht="75" x14ac:dyDescent="0.25">
      <c r="A140" s="8" t="s">
        <v>112</v>
      </c>
      <c r="C140" s="8" t="s">
        <v>212</v>
      </c>
      <c r="D140" s="8">
        <v>141</v>
      </c>
      <c r="E140" s="8" t="s">
        <v>216</v>
      </c>
      <c r="H140" s="8">
        <f>'Privacy Medical Records'!H50</f>
        <v>0</v>
      </c>
      <c r="I140" s="8">
        <f>'Privacy Medical Records'!I50</f>
        <v>0</v>
      </c>
      <c r="J140" s="8">
        <f>'Privacy Medical Records'!J50</f>
        <v>0</v>
      </c>
      <c r="K140" s="8">
        <f>'Privacy Medical Records'!K50</f>
        <v>0</v>
      </c>
    </row>
    <row r="141" spans="1:12" ht="30" x14ac:dyDescent="0.25">
      <c r="A141" s="8" t="s">
        <v>112</v>
      </c>
      <c r="C141" s="8" t="s">
        <v>227</v>
      </c>
      <c r="D141" s="8">
        <v>147</v>
      </c>
      <c r="E141" s="8" t="s">
        <v>228</v>
      </c>
      <c r="H141" s="8">
        <f>'Privacy Medical Records'!H51</f>
        <v>0</v>
      </c>
      <c r="I141" s="8">
        <f>'Privacy Medical Records'!I51</f>
        <v>0</v>
      </c>
      <c r="J141" s="8">
        <f>'Privacy Medical Records'!J51</f>
        <v>0</v>
      </c>
      <c r="K141" s="8">
        <f>'Privacy Medical Records'!K51</f>
        <v>0</v>
      </c>
    </row>
    <row r="142" spans="1:12" ht="30" x14ac:dyDescent="0.25">
      <c r="A142" s="8" t="s">
        <v>112</v>
      </c>
      <c r="C142" s="8" t="s">
        <v>229</v>
      </c>
      <c r="D142" s="8">
        <v>4</v>
      </c>
      <c r="E142" s="8" t="s">
        <v>230</v>
      </c>
      <c r="H142" s="8">
        <f>'Privacy Medical Records'!H52</f>
        <v>0</v>
      </c>
      <c r="I142" s="8">
        <f>'Privacy Medical Records'!I52</f>
        <v>0</v>
      </c>
      <c r="J142" s="8">
        <f>'Privacy Medical Records'!J52</f>
        <v>0</v>
      </c>
      <c r="K142" s="8">
        <f>'Privacy Medical Records'!K52</f>
        <v>0</v>
      </c>
    </row>
    <row r="143" spans="1:12" ht="60" x14ac:dyDescent="0.25">
      <c r="A143" s="8" t="s">
        <v>112</v>
      </c>
      <c r="C143" s="8" t="s">
        <v>229</v>
      </c>
      <c r="D143" s="8">
        <v>51</v>
      </c>
      <c r="E143" s="8" t="s">
        <v>231</v>
      </c>
      <c r="H143" s="8">
        <f>'Privacy Medical Records'!H53</f>
        <v>0</v>
      </c>
      <c r="I143" s="8">
        <f>'Privacy Medical Records'!I53</f>
        <v>0</v>
      </c>
      <c r="J143" s="8">
        <f>'Privacy Medical Records'!J53</f>
        <v>0</v>
      </c>
      <c r="K143" s="8">
        <f>'Privacy Medical Records'!K53</f>
        <v>0</v>
      </c>
    </row>
    <row r="144" spans="1:12" ht="45" x14ac:dyDescent="0.25">
      <c r="A144" s="8" t="s">
        <v>112</v>
      </c>
      <c r="C144" s="8" t="s">
        <v>229</v>
      </c>
      <c r="D144" s="8">
        <v>52</v>
      </c>
      <c r="E144" s="8" t="s">
        <v>232</v>
      </c>
      <c r="H144" s="8">
        <f>'Privacy Medical Records'!H54</f>
        <v>0</v>
      </c>
      <c r="I144" s="8">
        <f>'Privacy Medical Records'!I54</f>
        <v>0</v>
      </c>
      <c r="J144" s="8">
        <f>'Privacy Medical Records'!J54</f>
        <v>0</v>
      </c>
      <c r="K144" s="8">
        <f>'Privacy Medical Records'!K54</f>
        <v>0</v>
      </c>
    </row>
    <row r="145" spans="1:11" ht="45" x14ac:dyDescent="0.25">
      <c r="A145" s="8" t="s">
        <v>112</v>
      </c>
      <c r="C145" s="8" t="s">
        <v>229</v>
      </c>
      <c r="D145" s="8">
        <v>53</v>
      </c>
      <c r="E145" s="8" t="s">
        <v>233</v>
      </c>
      <c r="H145" s="8">
        <f>'Privacy Medical Records'!H55</f>
        <v>0</v>
      </c>
      <c r="I145" s="8">
        <f>'Privacy Medical Records'!I55</f>
        <v>0</v>
      </c>
      <c r="J145" s="8">
        <f>'Privacy Medical Records'!J55</f>
        <v>0</v>
      </c>
      <c r="K145" s="8">
        <f>'Privacy Medical Records'!K55</f>
        <v>0</v>
      </c>
    </row>
    <row r="146" spans="1:11" ht="45" x14ac:dyDescent="0.25">
      <c r="A146" s="8" t="s">
        <v>112</v>
      </c>
      <c r="C146" s="8" t="s">
        <v>229</v>
      </c>
      <c r="D146" s="8">
        <v>60</v>
      </c>
      <c r="E146" s="8" t="s">
        <v>235</v>
      </c>
      <c r="H146" s="8">
        <f>'Privacy Medical Records'!H56</f>
        <v>0</v>
      </c>
      <c r="I146" s="8">
        <f>'Privacy Medical Records'!I56</f>
        <v>0</v>
      </c>
      <c r="J146" s="8">
        <f>'Privacy Medical Records'!J56</f>
        <v>0</v>
      </c>
      <c r="K146" s="8">
        <f>'Privacy Medical Records'!K56</f>
        <v>0</v>
      </c>
    </row>
    <row r="147" spans="1:11" ht="165" x14ac:dyDescent="0.25">
      <c r="A147" s="8" t="s">
        <v>121</v>
      </c>
      <c r="C147" s="8" t="s">
        <v>122</v>
      </c>
      <c r="D147" s="8">
        <v>56</v>
      </c>
      <c r="E147" s="8" t="s">
        <v>123</v>
      </c>
      <c r="H147" s="8">
        <f>'Privacy Medical Records'!H57</f>
        <v>0</v>
      </c>
      <c r="I147" s="8">
        <f>'Privacy Medical Records'!I57</f>
        <v>0</v>
      </c>
      <c r="J147" s="8">
        <f>'Privacy Medical Records'!J57</f>
        <v>0</v>
      </c>
      <c r="K147" s="8">
        <f>'Privacy Medical Records'!K57</f>
        <v>0</v>
      </c>
    </row>
    <row r="148" spans="1:11" ht="45" x14ac:dyDescent="0.25">
      <c r="A148" s="8" t="s">
        <v>121</v>
      </c>
      <c r="C148" s="8" t="s">
        <v>129</v>
      </c>
      <c r="D148" s="8">
        <v>79</v>
      </c>
      <c r="E148" s="8" t="s">
        <v>130</v>
      </c>
      <c r="H148" s="8">
        <f>'Privacy Medical Records'!H58</f>
        <v>0</v>
      </c>
      <c r="I148" s="8">
        <f>'Privacy Medical Records'!I58</f>
        <v>0</v>
      </c>
      <c r="J148" s="8">
        <f>'Privacy Medical Records'!J58</f>
        <v>0</v>
      </c>
      <c r="K148" s="8">
        <f>'Privacy Medical Records'!K58</f>
        <v>0</v>
      </c>
    </row>
    <row r="149" spans="1:11" ht="60" x14ac:dyDescent="0.25">
      <c r="A149" s="8" t="s">
        <v>121</v>
      </c>
      <c r="C149" s="8" t="s">
        <v>170</v>
      </c>
      <c r="D149" s="8">
        <v>55</v>
      </c>
      <c r="E149" s="8" t="s">
        <v>171</v>
      </c>
      <c r="H149" s="8">
        <f>'Privacy Medical Records'!H59</f>
        <v>0</v>
      </c>
      <c r="I149" s="8">
        <f>'Privacy Medical Records'!I59</f>
        <v>0</v>
      </c>
      <c r="J149" s="8">
        <f>'Privacy Medical Records'!J59</f>
        <v>0</v>
      </c>
      <c r="K149" s="8">
        <f>'Privacy Medical Records'!K59</f>
        <v>0</v>
      </c>
    </row>
    <row r="150" spans="1:11" ht="90" x14ac:dyDescent="0.25">
      <c r="A150" s="8" t="s">
        <v>121</v>
      </c>
      <c r="C150" s="8" t="s">
        <v>170</v>
      </c>
      <c r="D150" s="8">
        <v>57</v>
      </c>
      <c r="E150" s="8" t="s">
        <v>172</v>
      </c>
      <c r="H150" s="8">
        <f>'Privacy Medical Records'!H60</f>
        <v>0</v>
      </c>
      <c r="I150" s="8">
        <f>'Privacy Medical Records'!I60</f>
        <v>0</v>
      </c>
      <c r="J150" s="8">
        <f>'Privacy Medical Records'!J60</f>
        <v>0</v>
      </c>
      <c r="K150" s="8">
        <f>'Privacy Medical Records'!K60</f>
        <v>0</v>
      </c>
    </row>
    <row r="151" spans="1:11" ht="30" x14ac:dyDescent="0.25">
      <c r="A151" s="8" t="s">
        <v>121</v>
      </c>
      <c r="C151" s="8" t="s">
        <v>182</v>
      </c>
      <c r="D151" s="8">
        <v>103</v>
      </c>
      <c r="E151" s="8" t="s">
        <v>183</v>
      </c>
      <c r="H151" s="8">
        <f>'Privacy Medical Records'!H61</f>
        <v>0</v>
      </c>
      <c r="I151" s="8">
        <f>'Privacy Medical Records'!I61</f>
        <v>0</v>
      </c>
      <c r="J151" s="8">
        <f>'Privacy Medical Records'!J61</f>
        <v>0</v>
      </c>
      <c r="K151" s="8">
        <f>'Privacy Medical Records'!K61</f>
        <v>0</v>
      </c>
    </row>
    <row r="152" spans="1:11" ht="75" x14ac:dyDescent="0.25">
      <c r="A152" s="8" t="s">
        <v>121</v>
      </c>
      <c r="C152" s="8" t="s">
        <v>205</v>
      </c>
      <c r="D152" s="8">
        <v>142</v>
      </c>
      <c r="E152" s="8" t="s">
        <v>208</v>
      </c>
      <c r="H152" s="8">
        <f>'Privacy Medical Records'!H62</f>
        <v>0</v>
      </c>
      <c r="I152" s="8">
        <f>'Privacy Medical Records'!I62</f>
        <v>0</v>
      </c>
      <c r="J152" s="8">
        <f>'Privacy Medical Records'!J62</f>
        <v>0</v>
      </c>
      <c r="K152" s="8">
        <f>'Privacy Medical Records'!K62</f>
        <v>0</v>
      </c>
    </row>
    <row r="153" spans="1:11" ht="45" x14ac:dyDescent="0.25">
      <c r="A153" s="8" t="s">
        <v>121</v>
      </c>
      <c r="C153" s="8" t="s">
        <v>229</v>
      </c>
      <c r="D153" s="8">
        <v>59</v>
      </c>
      <c r="E153" s="8" t="s">
        <v>234</v>
      </c>
      <c r="H153" s="8">
        <f>'Privacy Medical Records'!H63</f>
        <v>0</v>
      </c>
      <c r="I153" s="8">
        <f>'Privacy Medical Records'!I63</f>
        <v>0</v>
      </c>
      <c r="J153" s="8">
        <f>'Privacy Medical Records'!J63</f>
        <v>0</v>
      </c>
      <c r="K153" s="8">
        <f>'Privacy Medical Records'!K63</f>
        <v>0</v>
      </c>
    </row>
    <row r="154" spans="1:11" ht="45" x14ac:dyDescent="0.25">
      <c r="A154" s="8" t="s">
        <v>121</v>
      </c>
      <c r="C154" s="8" t="s">
        <v>229</v>
      </c>
      <c r="D154" s="8">
        <v>145</v>
      </c>
      <c r="E154" s="8" t="s">
        <v>236</v>
      </c>
      <c r="H154" s="8">
        <f>'Privacy Medical Records'!H64</f>
        <v>0</v>
      </c>
      <c r="I154" s="8">
        <f>'Privacy Medical Records'!I64</f>
        <v>0</v>
      </c>
      <c r="J154" s="8">
        <f>'Privacy Medical Records'!J64</f>
        <v>0</v>
      </c>
      <c r="K154" s="8">
        <f>'Privacy Medical Records'!K64</f>
        <v>0</v>
      </c>
    </row>
    <row r="155" spans="1:11" ht="60" x14ac:dyDescent="0.25">
      <c r="A155" s="8" t="s">
        <v>121</v>
      </c>
      <c r="C155" s="8" t="s">
        <v>229</v>
      </c>
      <c r="D155" s="8">
        <v>146</v>
      </c>
      <c r="E155" s="8" t="s">
        <v>237</v>
      </c>
      <c r="H155" s="8">
        <f>'Privacy Medical Records'!H65</f>
        <v>0</v>
      </c>
      <c r="I155" s="8">
        <f>'Privacy Medical Records'!I65</f>
        <v>0</v>
      </c>
      <c r="J155" s="8">
        <f>'Privacy Medical Records'!J65</f>
        <v>0</v>
      </c>
      <c r="K155" s="8">
        <f>'Privacy Medical Records'!K65</f>
        <v>0</v>
      </c>
    </row>
    <row r="156" spans="1:11" ht="45" x14ac:dyDescent="0.25">
      <c r="A156" s="8" t="s">
        <v>121</v>
      </c>
      <c r="C156" s="8" t="s">
        <v>229</v>
      </c>
      <c r="D156" s="8">
        <v>148</v>
      </c>
      <c r="E156" s="8" t="s">
        <v>238</v>
      </c>
      <c r="H156" s="8">
        <f>'Privacy Medical Records'!H66</f>
        <v>0</v>
      </c>
      <c r="I156" s="8">
        <f>'Privacy Medical Records'!I66</f>
        <v>0</v>
      </c>
      <c r="J156" s="8">
        <f>'Privacy Medical Records'!J66</f>
        <v>0</v>
      </c>
      <c r="K156" s="8">
        <f>'Privacy Medical Records'!K66</f>
        <v>0</v>
      </c>
    </row>
    <row r="157" spans="1:11" ht="45" x14ac:dyDescent="0.25">
      <c r="A157" s="8" t="s">
        <v>121</v>
      </c>
      <c r="C157" s="8" t="s">
        <v>321</v>
      </c>
      <c r="D157" s="8">
        <v>49</v>
      </c>
      <c r="E157" s="8" t="s">
        <v>322</v>
      </c>
      <c r="H157" s="8">
        <f>'Privacy Medical Records'!H67</f>
        <v>0</v>
      </c>
      <c r="I157" s="8">
        <f>'Privacy Medical Records'!I67</f>
        <v>0</v>
      </c>
      <c r="J157" s="8">
        <f>'Privacy Medical Records'!J67</f>
        <v>0</v>
      </c>
      <c r="K157" s="8">
        <f>'Privacy Medical Records'!K67</f>
        <v>0</v>
      </c>
    </row>
    <row r="158" spans="1:11" ht="30" x14ac:dyDescent="0.25">
      <c r="A158" s="23" t="s">
        <v>265</v>
      </c>
      <c r="C158" s="8" t="s">
        <v>266</v>
      </c>
      <c r="D158" s="8">
        <v>258</v>
      </c>
      <c r="E158" s="8" t="s">
        <v>267</v>
      </c>
      <c r="H158" s="8">
        <f>'Information Systems'!H156</f>
        <v>0</v>
      </c>
      <c r="I158" s="8">
        <f>'Information Systems'!I156</f>
        <v>0</v>
      </c>
      <c r="J158" s="8">
        <f>'Information Systems'!J156</f>
        <v>0</v>
      </c>
      <c r="K158" s="8">
        <f>'Information Systems'!K156</f>
        <v>0</v>
      </c>
    </row>
    <row r="159" spans="1:11" ht="30" x14ac:dyDescent="0.25">
      <c r="A159" s="8" t="s">
        <v>265</v>
      </c>
      <c r="D159" s="8">
        <v>135</v>
      </c>
      <c r="E159" s="8" t="s">
        <v>327</v>
      </c>
      <c r="H159" s="8">
        <f>'Information Systems'!H153</f>
        <v>0</v>
      </c>
      <c r="I159" s="8">
        <f>'Information Systems'!I153</f>
        <v>0</v>
      </c>
      <c r="J159" s="8">
        <f>'Information Systems'!J153</f>
        <v>0</v>
      </c>
      <c r="K159" s="8">
        <f>'Information Systems'!K153</f>
        <v>0</v>
      </c>
    </row>
    <row r="160" spans="1:11" ht="45" x14ac:dyDescent="0.25">
      <c r="A160" s="8" t="s">
        <v>265</v>
      </c>
      <c r="D160" s="8">
        <v>137</v>
      </c>
      <c r="E160" s="8" t="s">
        <v>328</v>
      </c>
      <c r="H160" s="8">
        <f>'Information Systems'!H154</f>
        <v>0</v>
      </c>
      <c r="I160" s="8">
        <f>'Information Systems'!I154</f>
        <v>0</v>
      </c>
      <c r="J160" s="8">
        <f>'Information Systems'!J154</f>
        <v>0</v>
      </c>
      <c r="K160" s="8">
        <f>'Information Systems'!K154</f>
        <v>0</v>
      </c>
    </row>
    <row r="161" spans="1:11" x14ac:dyDescent="0.25">
      <c r="A161" s="8" t="s">
        <v>265</v>
      </c>
      <c r="D161" s="8">
        <v>139</v>
      </c>
      <c r="E161" s="8" t="s">
        <v>329</v>
      </c>
      <c r="H161" s="8">
        <f>'Information Systems'!H155</f>
        <v>0</v>
      </c>
      <c r="I161" s="8">
        <f>'Information Systems'!I155</f>
        <v>0</v>
      </c>
      <c r="J161" s="8">
        <f>'Information Systems'!J155</f>
        <v>0</v>
      </c>
      <c r="K161" s="8">
        <f>'Information Systems'!K155</f>
        <v>0</v>
      </c>
    </row>
    <row r="162" spans="1:11" ht="30" x14ac:dyDescent="0.25">
      <c r="A162" s="8" t="s">
        <v>16</v>
      </c>
      <c r="B162" s="8" t="s">
        <v>33</v>
      </c>
      <c r="C162" s="8" t="s">
        <v>139</v>
      </c>
      <c r="D162" s="8">
        <v>205</v>
      </c>
      <c r="E162" s="8" t="s">
        <v>140</v>
      </c>
      <c r="F162" s="22"/>
      <c r="G162" s="7"/>
      <c r="H162" s="7">
        <f>'Information Systems'!H40</f>
        <v>0</v>
      </c>
      <c r="I162" s="8">
        <f>'Information Systems'!I40</f>
        <v>0</v>
      </c>
      <c r="J162" s="8">
        <f>'Information Systems'!J40</f>
        <v>0</v>
      </c>
      <c r="K162" s="8">
        <f>'Information Systems'!K40</f>
        <v>0</v>
      </c>
    </row>
    <row r="163" spans="1:11" ht="30" x14ac:dyDescent="0.25">
      <c r="A163" s="8" t="s">
        <v>16</v>
      </c>
      <c r="B163" s="8" t="s">
        <v>33</v>
      </c>
      <c r="C163" s="8" t="s">
        <v>76</v>
      </c>
      <c r="D163" s="8">
        <v>157</v>
      </c>
      <c r="E163" s="8" t="s">
        <v>239</v>
      </c>
      <c r="H163" s="8">
        <f>'Information Systems'!H97</f>
        <v>0</v>
      </c>
      <c r="I163" s="8">
        <f>'Information Systems'!I97</f>
        <v>0</v>
      </c>
      <c r="J163" s="8">
        <f>'Information Systems'!J97</f>
        <v>0</v>
      </c>
      <c r="K163" s="8">
        <f>'Information Systems'!K97</f>
        <v>0</v>
      </c>
    </row>
    <row r="164" spans="1:11" ht="45" x14ac:dyDescent="0.25">
      <c r="A164" s="8" t="s">
        <v>16</v>
      </c>
      <c r="B164" s="8" t="s">
        <v>33</v>
      </c>
      <c r="C164" s="8" t="s">
        <v>76</v>
      </c>
      <c r="D164" s="8">
        <v>166</v>
      </c>
      <c r="E164" s="8" t="s">
        <v>241</v>
      </c>
      <c r="H164" s="8">
        <f>'Information Systems'!H99</f>
        <v>0</v>
      </c>
      <c r="I164" s="8">
        <f>'Information Systems'!I99</f>
        <v>0</v>
      </c>
      <c r="J164" s="8">
        <f>'Information Systems'!J99</f>
        <v>0</v>
      </c>
      <c r="K164" s="8">
        <f>'Information Systems'!K99</f>
        <v>0</v>
      </c>
    </row>
    <row r="165" spans="1:11" ht="30" x14ac:dyDescent="0.25">
      <c r="A165" s="8" t="s">
        <v>16</v>
      </c>
      <c r="B165" s="8" t="s">
        <v>33</v>
      </c>
      <c r="C165" s="8" t="s">
        <v>76</v>
      </c>
      <c r="D165" s="8">
        <v>169</v>
      </c>
      <c r="E165" s="8" t="s">
        <v>242</v>
      </c>
      <c r="H165" s="8">
        <f>'Information Systems'!H100</f>
        <v>0</v>
      </c>
      <c r="I165" s="8">
        <f>'Information Systems'!I100</f>
        <v>0</v>
      </c>
      <c r="J165" s="8">
        <f>'Information Systems'!J100</f>
        <v>0</v>
      </c>
      <c r="K165" s="8">
        <f>'Information Systems'!K100</f>
        <v>0</v>
      </c>
    </row>
    <row r="166" spans="1:11" ht="75" x14ac:dyDescent="0.25">
      <c r="A166" s="8" t="s">
        <v>16</v>
      </c>
      <c r="B166" s="8" t="s">
        <v>33</v>
      </c>
      <c r="C166" s="8" t="s">
        <v>76</v>
      </c>
      <c r="D166" s="8">
        <v>170</v>
      </c>
      <c r="E166" s="8" t="s">
        <v>243</v>
      </c>
      <c r="H166" s="8">
        <f>'Information Systems'!H101</f>
        <v>0</v>
      </c>
      <c r="I166" s="8">
        <f>'Information Systems'!I101</f>
        <v>0</v>
      </c>
      <c r="J166" s="8">
        <f>'Information Systems'!J101</f>
        <v>0</v>
      </c>
      <c r="K166" s="8">
        <f>'Information Systems'!K101</f>
        <v>0</v>
      </c>
    </row>
    <row r="167" spans="1:11" ht="75" x14ac:dyDescent="0.25">
      <c r="A167" s="8" t="s">
        <v>16</v>
      </c>
      <c r="B167" s="8" t="s">
        <v>33</v>
      </c>
      <c r="C167" s="8" t="s">
        <v>76</v>
      </c>
      <c r="D167" s="8">
        <v>177</v>
      </c>
      <c r="E167" s="8" t="s">
        <v>245</v>
      </c>
      <c r="H167" s="8">
        <f>'Information Systems'!H103</f>
        <v>0</v>
      </c>
      <c r="I167" s="8">
        <f>'Information Systems'!I103</f>
        <v>0</v>
      </c>
      <c r="J167" s="8">
        <f>'Information Systems'!J103</f>
        <v>0</v>
      </c>
      <c r="K167" s="8">
        <f>'Information Systems'!K103</f>
        <v>0</v>
      </c>
    </row>
    <row r="168" spans="1:11" ht="60" x14ac:dyDescent="0.25">
      <c r="A168" s="8" t="s">
        <v>16</v>
      </c>
      <c r="B168" s="8" t="s">
        <v>33</v>
      </c>
      <c r="C168" s="8" t="s">
        <v>76</v>
      </c>
      <c r="D168" s="8">
        <v>178</v>
      </c>
      <c r="E168" s="8" t="s">
        <v>246</v>
      </c>
      <c r="H168" s="8">
        <f>'Information Systems'!H104</f>
        <v>0</v>
      </c>
      <c r="I168" s="8">
        <f>'Information Systems'!I104</f>
        <v>0</v>
      </c>
      <c r="J168" s="8">
        <f>'Information Systems'!J104</f>
        <v>0</v>
      </c>
      <c r="K168" s="8">
        <f>'Information Systems'!K104</f>
        <v>0</v>
      </c>
    </row>
    <row r="169" spans="1:11" ht="60" x14ac:dyDescent="0.25">
      <c r="A169" s="8" t="s">
        <v>16</v>
      </c>
      <c r="B169" s="8" t="s">
        <v>33</v>
      </c>
      <c r="C169" s="8" t="s">
        <v>84</v>
      </c>
      <c r="D169" s="8">
        <v>158</v>
      </c>
      <c r="E169" s="8" t="s">
        <v>85</v>
      </c>
      <c r="H169" s="8">
        <f>'Walk Around'!H9</f>
        <v>0</v>
      </c>
      <c r="I169" s="8">
        <f>'Walk Around'!I9</f>
        <v>0</v>
      </c>
      <c r="J169" s="8">
        <f>'Walk Around'!J9</f>
        <v>0</v>
      </c>
      <c r="K169" s="73">
        <f>'Walk Around'!K9</f>
        <v>0</v>
      </c>
    </row>
    <row r="170" spans="1:11" ht="30" x14ac:dyDescent="0.25">
      <c r="A170" s="8" t="s">
        <v>16</v>
      </c>
      <c r="B170" s="8" t="s">
        <v>33</v>
      </c>
      <c r="C170" s="8" t="s">
        <v>84</v>
      </c>
      <c r="D170" s="8">
        <v>183</v>
      </c>
      <c r="E170" s="8" t="s">
        <v>86</v>
      </c>
      <c r="H170" s="8">
        <f>'Walk Around'!H10</f>
        <v>0</v>
      </c>
      <c r="I170" s="8">
        <f>'Walk Around'!I10</f>
        <v>0</v>
      </c>
      <c r="J170" s="8">
        <f>'Walk Around'!J10</f>
        <v>0</v>
      </c>
      <c r="K170" s="8">
        <f>'Walk Around'!K10</f>
        <v>0</v>
      </c>
    </row>
    <row r="171" spans="1:11" ht="75" x14ac:dyDescent="0.25">
      <c r="A171" s="8" t="s">
        <v>16</v>
      </c>
      <c r="B171" s="8" t="s">
        <v>33</v>
      </c>
      <c r="C171" s="8" t="s">
        <v>84</v>
      </c>
      <c r="D171" s="8">
        <v>184</v>
      </c>
      <c r="E171" s="8" t="s">
        <v>105</v>
      </c>
      <c r="H171" s="8">
        <f>'Information Systems'!H16</f>
        <v>0</v>
      </c>
      <c r="I171" s="8">
        <f>'Information Systems'!I16</f>
        <v>0</v>
      </c>
      <c r="J171" s="8">
        <f>'Information Systems'!J16</f>
        <v>0</v>
      </c>
      <c r="K171" s="8">
        <f>'Information Systems'!K16</f>
        <v>0</v>
      </c>
    </row>
    <row r="172" spans="1:11" ht="45" x14ac:dyDescent="0.25">
      <c r="A172" s="8" t="s">
        <v>16</v>
      </c>
      <c r="B172" s="8" t="s">
        <v>33</v>
      </c>
      <c r="C172" s="8" t="s">
        <v>84</v>
      </c>
      <c r="D172" s="8">
        <v>185</v>
      </c>
      <c r="E172" s="8" t="s">
        <v>106</v>
      </c>
      <c r="H172" s="8">
        <f>'Information Systems'!H17</f>
        <v>0</v>
      </c>
      <c r="I172" s="8">
        <f>'Information Systems'!I17</f>
        <v>0</v>
      </c>
      <c r="J172" s="8">
        <f>'Information Systems'!J17</f>
        <v>0</v>
      </c>
      <c r="K172" s="8">
        <f>'Information Systems'!K17</f>
        <v>0</v>
      </c>
    </row>
    <row r="173" spans="1:11" ht="30" x14ac:dyDescent="0.25">
      <c r="A173" s="8" t="s">
        <v>16</v>
      </c>
      <c r="B173" s="8" t="s">
        <v>33</v>
      </c>
      <c r="C173" s="8" t="s">
        <v>84</v>
      </c>
      <c r="D173" s="8">
        <v>168</v>
      </c>
      <c r="E173" s="8" t="s">
        <v>247</v>
      </c>
      <c r="H173" s="8">
        <f>'Information Systems'!H105</f>
        <v>0</v>
      </c>
      <c r="I173" s="8">
        <f>'Information Systems'!I105</f>
        <v>0</v>
      </c>
      <c r="J173" s="8">
        <f>'Information Systems'!J105</f>
        <v>0</v>
      </c>
      <c r="K173" s="8">
        <f>'Information Systems'!K105</f>
        <v>0</v>
      </c>
    </row>
    <row r="174" spans="1:11" ht="30" x14ac:dyDescent="0.25">
      <c r="A174" s="8" t="s">
        <v>16</v>
      </c>
      <c r="B174" s="8" t="s">
        <v>33</v>
      </c>
      <c r="C174" s="8" t="s">
        <v>34</v>
      </c>
      <c r="D174" s="8">
        <v>252</v>
      </c>
      <c r="E174" s="8" t="s">
        <v>35</v>
      </c>
      <c r="G174" s="7"/>
      <c r="H174" s="7">
        <f>'Information Systems'!H18</f>
        <v>0</v>
      </c>
      <c r="I174" s="8">
        <f>'Information Systems'!I18</f>
        <v>0</v>
      </c>
      <c r="J174" s="8">
        <f>'Information Systems'!J18</f>
        <v>0</v>
      </c>
      <c r="K174" s="8">
        <f>'Information Systems'!K18</f>
        <v>0</v>
      </c>
    </row>
    <row r="175" spans="1:11" ht="30" x14ac:dyDescent="0.25">
      <c r="A175" s="8" t="s">
        <v>16</v>
      </c>
      <c r="B175" s="8" t="s">
        <v>33</v>
      </c>
      <c r="C175" s="8" t="s">
        <v>34</v>
      </c>
      <c r="D175" s="8">
        <v>156</v>
      </c>
      <c r="E175" s="8" t="s">
        <v>107</v>
      </c>
      <c r="H175" s="8">
        <f>'Information Systems'!H19</f>
        <v>0</v>
      </c>
      <c r="I175" s="8">
        <f>'Information Systems'!I19</f>
        <v>0</v>
      </c>
      <c r="J175" s="8">
        <f>'Information Systems'!J19</f>
        <v>0</v>
      </c>
      <c r="K175" s="8">
        <f>'Information Systems'!K19</f>
        <v>0</v>
      </c>
    </row>
    <row r="176" spans="1:11" ht="30" x14ac:dyDescent="0.25">
      <c r="A176" s="8" t="s">
        <v>16</v>
      </c>
      <c r="B176" s="8" t="s">
        <v>33</v>
      </c>
      <c r="C176" s="8" t="s">
        <v>34</v>
      </c>
      <c r="D176" s="8">
        <v>167</v>
      </c>
      <c r="E176" s="8" t="s">
        <v>248</v>
      </c>
      <c r="H176" s="8">
        <f>'Information Systems'!H106</f>
        <v>0</v>
      </c>
      <c r="I176" s="8">
        <f>'Information Systems'!I106</f>
        <v>0</v>
      </c>
      <c r="J176" s="8">
        <f>'Information Systems'!J106</f>
        <v>0</v>
      </c>
      <c r="K176" s="8">
        <f>'Information Systems'!K106</f>
        <v>0</v>
      </c>
    </row>
    <row r="177" spans="1:11" ht="60" x14ac:dyDescent="0.25">
      <c r="A177" s="8" t="s">
        <v>16</v>
      </c>
      <c r="B177" s="8" t="s">
        <v>33</v>
      </c>
      <c r="C177" s="8" t="s">
        <v>34</v>
      </c>
      <c r="D177" s="8">
        <v>171</v>
      </c>
      <c r="E177" s="8" t="s">
        <v>249</v>
      </c>
      <c r="H177" s="8">
        <f>'Information Systems'!H107</f>
        <v>0</v>
      </c>
      <c r="I177" s="8">
        <f>'Information Systems'!I107</f>
        <v>0</v>
      </c>
      <c r="J177" s="8">
        <f>'Information Systems'!J107</f>
        <v>0</v>
      </c>
      <c r="K177" s="8">
        <f>'Information Systems'!K107</f>
        <v>0</v>
      </c>
    </row>
    <row r="178" spans="1:11" ht="30" x14ac:dyDescent="0.25">
      <c r="A178" s="8" t="s">
        <v>16</v>
      </c>
      <c r="B178" s="8" t="s">
        <v>33</v>
      </c>
      <c r="C178" s="8" t="s">
        <v>34</v>
      </c>
      <c r="D178" s="8">
        <v>182</v>
      </c>
      <c r="E178" s="8" t="s">
        <v>250</v>
      </c>
      <c r="H178" s="8">
        <f>'Information Systems'!H108</f>
        <v>0</v>
      </c>
      <c r="I178" s="8">
        <f>'Information Systems'!I108</f>
        <v>0</v>
      </c>
      <c r="J178" s="8">
        <f>'Information Systems'!J108</f>
        <v>0</v>
      </c>
      <c r="K178" s="8">
        <f>'Information Systems'!K108</f>
        <v>0</v>
      </c>
    </row>
    <row r="179" spans="1:11" ht="60" x14ac:dyDescent="0.25">
      <c r="A179" s="8" t="s">
        <v>16</v>
      </c>
      <c r="B179" s="8" t="s">
        <v>17</v>
      </c>
      <c r="C179" s="8" t="s">
        <v>14</v>
      </c>
      <c r="D179" s="8">
        <v>172</v>
      </c>
      <c r="E179" s="8" t="s">
        <v>18</v>
      </c>
      <c r="F179" s="9"/>
      <c r="H179" s="8">
        <f>'Plant Engineering'!H3</f>
        <v>0</v>
      </c>
      <c r="I179" s="8">
        <f>'Plant Engineering'!I3</f>
        <v>0</v>
      </c>
      <c r="J179" s="8">
        <f>'Plant Engineering'!J3</f>
        <v>0</v>
      </c>
      <c r="K179" s="8">
        <f>'Plant Engineering'!K3</f>
        <v>0</v>
      </c>
    </row>
    <row r="180" spans="1:11" ht="45" x14ac:dyDescent="0.25">
      <c r="A180" s="8" t="s">
        <v>16</v>
      </c>
      <c r="B180" s="8" t="s">
        <v>17</v>
      </c>
      <c r="C180" s="8" t="s">
        <v>14</v>
      </c>
      <c r="D180" s="8">
        <v>189</v>
      </c>
      <c r="E180" s="8" t="s">
        <v>72</v>
      </c>
      <c r="H180" s="8">
        <f>'Walk Around'!H11</f>
        <v>0</v>
      </c>
      <c r="I180" s="8">
        <f>'Walk Around'!I11</f>
        <v>0</v>
      </c>
      <c r="J180" s="8">
        <f>'Walk Around'!J11</f>
        <v>0</v>
      </c>
      <c r="K180" s="8">
        <f>'Walk Around'!K11</f>
        <v>0</v>
      </c>
    </row>
    <row r="181" spans="1:11" ht="45" x14ac:dyDescent="0.25">
      <c r="A181" s="8" t="s">
        <v>16</v>
      </c>
      <c r="B181" s="8" t="s">
        <v>17</v>
      </c>
      <c r="C181" s="8" t="s">
        <v>14</v>
      </c>
      <c r="D181" s="8">
        <v>188</v>
      </c>
      <c r="E181" s="8" t="s">
        <v>162</v>
      </c>
      <c r="H181" s="8">
        <f>'Information Systems'!H61</f>
        <v>0</v>
      </c>
      <c r="I181" s="8">
        <f>'Information Systems'!I61</f>
        <v>0</v>
      </c>
      <c r="J181" s="8">
        <f>'Information Systems'!J61</f>
        <v>0</v>
      </c>
      <c r="K181" s="8">
        <f>'Information Systems'!K61</f>
        <v>0</v>
      </c>
    </row>
    <row r="182" spans="1:11" ht="45" x14ac:dyDescent="0.25">
      <c r="A182" s="8" t="s">
        <v>16</v>
      </c>
      <c r="B182" s="8" t="s">
        <v>17</v>
      </c>
      <c r="C182" s="8" t="s">
        <v>20</v>
      </c>
      <c r="D182" s="8">
        <v>78</v>
      </c>
      <c r="E182" s="8" t="s">
        <v>21</v>
      </c>
      <c r="F182" s="9"/>
      <c r="H182" s="8">
        <f>'Plant Engineering'!H4</f>
        <v>0</v>
      </c>
      <c r="I182" s="8">
        <f>'Plant Engineering'!I4</f>
        <v>0</v>
      </c>
      <c r="J182" s="8">
        <f>'Plant Engineering'!J4</f>
        <v>0</v>
      </c>
      <c r="K182" s="65">
        <f>'Plant Engineering'!K4</f>
        <v>0</v>
      </c>
    </row>
    <row r="183" spans="1:11" ht="180" x14ac:dyDescent="0.25">
      <c r="A183" s="8" t="s">
        <v>16</v>
      </c>
      <c r="B183" s="8" t="s">
        <v>17</v>
      </c>
      <c r="C183" s="8" t="s">
        <v>20</v>
      </c>
      <c r="D183" s="8">
        <v>179</v>
      </c>
      <c r="E183" s="8" t="s">
        <v>22</v>
      </c>
      <c r="F183" s="9"/>
      <c r="H183" s="8">
        <f>'Plant Engineering'!H5</f>
        <v>0</v>
      </c>
      <c r="I183" s="8">
        <f>'Plant Engineering'!I5</f>
        <v>0</v>
      </c>
      <c r="J183" s="8">
        <f>'Plant Engineering'!J5</f>
        <v>0</v>
      </c>
      <c r="K183" s="65">
        <f>'Plant Engineering'!K5</f>
        <v>0</v>
      </c>
    </row>
    <row r="184" spans="1:11" ht="45" x14ac:dyDescent="0.25">
      <c r="A184" s="8" t="s">
        <v>16</v>
      </c>
      <c r="B184" s="8" t="s">
        <v>17</v>
      </c>
      <c r="C184" s="8" t="s">
        <v>20</v>
      </c>
      <c r="D184" s="8">
        <v>153</v>
      </c>
      <c r="E184" s="8" t="s">
        <v>23</v>
      </c>
      <c r="F184" s="9"/>
      <c r="H184" s="8">
        <f>'Plant Engineering'!H6</f>
        <v>0</v>
      </c>
      <c r="I184" s="8">
        <f>'Plant Engineering'!I6</f>
        <v>0</v>
      </c>
      <c r="J184" s="8">
        <f>'Plant Engineering'!J6</f>
        <v>0</v>
      </c>
      <c r="K184" s="65">
        <f>'Plant Engineering'!K6</f>
        <v>0</v>
      </c>
    </row>
    <row r="185" spans="1:11" ht="75" x14ac:dyDescent="0.25">
      <c r="A185" s="8" t="s">
        <v>16</v>
      </c>
      <c r="B185" s="8" t="s">
        <v>17</v>
      </c>
      <c r="C185" s="8" t="s">
        <v>76</v>
      </c>
      <c r="D185" s="8">
        <v>164</v>
      </c>
      <c r="E185" s="8" t="s">
        <v>80</v>
      </c>
      <c r="H185" s="8">
        <f>'Walk Around'!H12</f>
        <v>0</v>
      </c>
      <c r="I185" s="8">
        <f>'Walk Around'!I12</f>
        <v>0</v>
      </c>
      <c r="J185" s="8">
        <f>'Walk Around'!J12</f>
        <v>0</v>
      </c>
      <c r="K185" s="8">
        <f>'Walk Around'!K12</f>
        <v>0</v>
      </c>
    </row>
    <row r="186" spans="1:11" ht="75" x14ac:dyDescent="0.25">
      <c r="A186" s="8" t="s">
        <v>16</v>
      </c>
      <c r="B186" s="8" t="s">
        <v>17</v>
      </c>
      <c r="C186" s="8" t="s">
        <v>76</v>
      </c>
      <c r="D186" s="8">
        <v>181</v>
      </c>
      <c r="E186" s="8" t="s">
        <v>83</v>
      </c>
      <c r="H186" s="8">
        <f>'Walk Around'!H13</f>
        <v>0</v>
      </c>
      <c r="I186" s="8">
        <f>'Walk Around'!I13</f>
        <v>0</v>
      </c>
      <c r="J186" s="8">
        <f>'Walk Around'!J13</f>
        <v>0</v>
      </c>
      <c r="K186" s="8">
        <f>'Walk Around'!K13</f>
        <v>0</v>
      </c>
    </row>
    <row r="187" spans="1:11" ht="30" x14ac:dyDescent="0.25">
      <c r="A187" s="8" t="s">
        <v>16</v>
      </c>
      <c r="B187" s="8" t="s">
        <v>17</v>
      </c>
      <c r="C187" s="8" t="s">
        <v>76</v>
      </c>
      <c r="D187" s="8">
        <v>104</v>
      </c>
      <c r="E187" s="8" t="s">
        <v>244</v>
      </c>
      <c r="H187" s="8">
        <f>'Information Systems'!H102</f>
        <v>0</v>
      </c>
      <c r="I187" s="8">
        <f>'Information Systems'!I102</f>
        <v>0</v>
      </c>
      <c r="J187" s="8">
        <f>'Information Systems'!J102</f>
        <v>0</v>
      </c>
      <c r="K187" s="8">
        <f>'Information Systems'!K102</f>
        <v>0</v>
      </c>
    </row>
    <row r="188" spans="1:11" ht="30" x14ac:dyDescent="0.25">
      <c r="A188" s="8" t="s">
        <v>16</v>
      </c>
      <c r="B188" s="8" t="s">
        <v>17</v>
      </c>
      <c r="C188" s="8" t="s">
        <v>24</v>
      </c>
      <c r="D188" s="8">
        <v>154</v>
      </c>
      <c r="E188" s="8" t="s">
        <v>25</v>
      </c>
      <c r="F188" s="9"/>
      <c r="H188" s="8">
        <f>'Plant Engineering'!H7</f>
        <v>0</v>
      </c>
      <c r="I188" s="8">
        <f>'Plant Engineering'!I7</f>
        <v>0</v>
      </c>
      <c r="J188" s="8">
        <f>'Plant Engineering'!J7</f>
        <v>0</v>
      </c>
      <c r="K188" s="65">
        <f>'Plant Engineering'!K7</f>
        <v>0</v>
      </c>
    </row>
    <row r="189" spans="1:11" ht="30" x14ac:dyDescent="0.25">
      <c r="A189" s="8" t="s">
        <v>16</v>
      </c>
      <c r="B189" s="8" t="s">
        <v>17</v>
      </c>
      <c r="C189" s="8" t="s">
        <v>24</v>
      </c>
      <c r="D189" s="8">
        <v>155</v>
      </c>
      <c r="E189" s="8" t="s">
        <v>26</v>
      </c>
      <c r="H189" s="8">
        <f>'Plant Engineering'!H8</f>
        <v>0</v>
      </c>
      <c r="I189" s="8">
        <f>'Plant Engineering'!I8</f>
        <v>0</v>
      </c>
      <c r="J189" s="8">
        <f>'Plant Engineering'!J8</f>
        <v>0</v>
      </c>
      <c r="K189" s="65">
        <f>'Plant Engineering'!K8</f>
        <v>0</v>
      </c>
    </row>
    <row r="190" spans="1:11" ht="30" x14ac:dyDescent="0.25">
      <c r="A190" s="8" t="s">
        <v>16</v>
      </c>
      <c r="B190" s="8" t="s">
        <v>17</v>
      </c>
      <c r="C190" s="8" t="s">
        <v>24</v>
      </c>
      <c r="D190" s="8">
        <v>161</v>
      </c>
      <c r="E190" s="8" t="s">
        <v>27</v>
      </c>
      <c r="H190" s="8">
        <f>'Plant Engineering'!H9</f>
        <v>0</v>
      </c>
      <c r="I190" s="8">
        <f>'Plant Engineering'!I9</f>
        <v>0</v>
      </c>
      <c r="J190" s="8">
        <f>'Plant Engineering'!J9</f>
        <v>0</v>
      </c>
      <c r="K190" s="65">
        <f>'Plant Engineering'!K9</f>
        <v>0</v>
      </c>
    </row>
    <row r="191" spans="1:11" ht="405" x14ac:dyDescent="0.25">
      <c r="A191" s="8" t="s">
        <v>16</v>
      </c>
      <c r="B191" s="8" t="s">
        <v>17</v>
      </c>
      <c r="C191" s="8" t="s">
        <v>24</v>
      </c>
      <c r="D191" s="8">
        <v>180</v>
      </c>
      <c r="E191" s="8" t="s">
        <v>29</v>
      </c>
      <c r="H191" s="8">
        <f>'Plant Engineering'!H10</f>
        <v>0</v>
      </c>
      <c r="I191" s="8">
        <f>'Plant Engineering'!I10</f>
        <v>0</v>
      </c>
      <c r="J191" s="8">
        <f>'Plant Engineering'!J10</f>
        <v>0</v>
      </c>
      <c r="K191" s="8">
        <f>'Plant Engineering'!K10</f>
        <v>0</v>
      </c>
    </row>
    <row r="192" spans="1:11" ht="30" x14ac:dyDescent="0.25">
      <c r="A192" s="8" t="s">
        <v>16</v>
      </c>
      <c r="B192" s="8" t="s">
        <v>17</v>
      </c>
      <c r="C192" s="8" t="s">
        <v>24</v>
      </c>
      <c r="D192" s="8">
        <v>186</v>
      </c>
      <c r="E192" s="8" t="s">
        <v>30</v>
      </c>
      <c r="H192" s="8">
        <f>'Plant Engineering'!H11</f>
        <v>0</v>
      </c>
      <c r="I192" s="8">
        <f>'Plant Engineering'!I11</f>
        <v>0</v>
      </c>
      <c r="J192" s="8">
        <f>'Plant Engineering'!J11</f>
        <v>0</v>
      </c>
      <c r="K192" s="8">
        <f>'Plant Engineering'!K11</f>
        <v>0</v>
      </c>
    </row>
    <row r="193" spans="1:11" ht="30" x14ac:dyDescent="0.25">
      <c r="A193" s="8" t="s">
        <v>16</v>
      </c>
      <c r="B193" s="8" t="s">
        <v>17</v>
      </c>
      <c r="C193" s="8" t="s">
        <v>31</v>
      </c>
      <c r="D193" s="8">
        <v>165</v>
      </c>
      <c r="E193" s="8" t="s">
        <v>32</v>
      </c>
      <c r="H193" s="8">
        <f>'Plant Engineering'!H12</f>
        <v>0</v>
      </c>
      <c r="I193" s="8">
        <f>'Plant Engineering'!I12</f>
        <v>0</v>
      </c>
      <c r="J193" s="8">
        <f>'Plant Engineering'!J12</f>
        <v>0</v>
      </c>
      <c r="K193" s="8">
        <f>'Plant Engineering'!K12</f>
        <v>0</v>
      </c>
    </row>
    <row r="194" spans="1:11" ht="30" x14ac:dyDescent="0.25">
      <c r="A194" s="8" t="s">
        <v>16</v>
      </c>
      <c r="B194" s="8" t="s">
        <v>17</v>
      </c>
      <c r="C194" s="8" t="s">
        <v>31</v>
      </c>
      <c r="D194" s="8">
        <v>187</v>
      </c>
      <c r="E194" s="8" t="s">
        <v>48</v>
      </c>
      <c r="F194" s="9"/>
      <c r="G194" s="15"/>
      <c r="H194" s="15">
        <f>'Plant Engineering'!H13</f>
        <v>0</v>
      </c>
      <c r="I194" s="8">
        <f>'Plant Engineering'!I13</f>
        <v>0</v>
      </c>
      <c r="J194" s="8">
        <f>'Plant Engineering'!J13</f>
        <v>0</v>
      </c>
      <c r="K194" s="8">
        <f>'Plant Engineering'!K13</f>
        <v>0</v>
      </c>
    </row>
    <row r="195" spans="1:11" ht="45" x14ac:dyDescent="0.25">
      <c r="A195" s="8" t="s">
        <v>12</v>
      </c>
      <c r="B195" s="8" t="s">
        <v>13</v>
      </c>
      <c r="C195" s="8" t="s">
        <v>118</v>
      </c>
      <c r="D195" s="8">
        <v>239</v>
      </c>
      <c r="E195" s="8" t="s">
        <v>120</v>
      </c>
      <c r="H195" s="8">
        <f>'Information Systems'!H20</f>
        <v>0</v>
      </c>
      <c r="I195" s="8">
        <f>'Information Systems'!I20</f>
        <v>0</v>
      </c>
      <c r="J195" s="8">
        <f>'Information Systems'!J20</f>
        <v>0</v>
      </c>
      <c r="K195" s="8">
        <f>'Information Systems'!K20</f>
        <v>0</v>
      </c>
    </row>
    <row r="196" spans="1:11" ht="75" x14ac:dyDescent="0.25">
      <c r="A196" s="8" t="s">
        <v>12</v>
      </c>
      <c r="B196" s="8" t="s">
        <v>13</v>
      </c>
      <c r="C196" s="8" t="s">
        <v>126</v>
      </c>
      <c r="D196" s="8">
        <v>251</v>
      </c>
      <c r="E196" s="8" t="s">
        <v>127</v>
      </c>
      <c r="H196" s="8">
        <f>'Information Systems'!H21</f>
        <v>0</v>
      </c>
      <c r="I196" s="8">
        <f>'Information Systems'!I21</f>
        <v>0</v>
      </c>
      <c r="J196" s="8">
        <f>'Information Systems'!J21</f>
        <v>0</v>
      </c>
      <c r="K196" s="8">
        <f>'Information Systems'!K21</f>
        <v>0</v>
      </c>
    </row>
    <row r="197" spans="1:11" ht="45" x14ac:dyDescent="0.25">
      <c r="A197" s="8" t="s">
        <v>12</v>
      </c>
      <c r="B197" s="8" t="s">
        <v>13</v>
      </c>
      <c r="C197" s="8" t="s">
        <v>54</v>
      </c>
      <c r="D197" s="8">
        <v>196</v>
      </c>
      <c r="E197" s="8" t="s">
        <v>146</v>
      </c>
      <c r="H197" s="8">
        <f>'Information Systems'!H46</f>
        <v>0</v>
      </c>
      <c r="I197" s="8">
        <f>'Information Systems'!I46</f>
        <v>0</v>
      </c>
      <c r="J197" s="8">
        <f>'Information Systems'!J46</f>
        <v>0</v>
      </c>
      <c r="K197" s="8">
        <f>'Information Systems'!K46</f>
        <v>0</v>
      </c>
    </row>
    <row r="198" spans="1:11" ht="45" x14ac:dyDescent="0.25">
      <c r="A198" s="8" t="s">
        <v>12</v>
      </c>
      <c r="B198" s="8" t="s">
        <v>13</v>
      </c>
      <c r="C198" s="8" t="s">
        <v>54</v>
      </c>
      <c r="D198" s="8">
        <v>218</v>
      </c>
      <c r="E198" s="8" t="s">
        <v>147</v>
      </c>
      <c r="H198" s="8">
        <f>'Information Systems'!H47</f>
        <v>0</v>
      </c>
      <c r="I198" s="8">
        <f>'Information Systems'!I47</f>
        <v>0</v>
      </c>
      <c r="J198" s="8">
        <f>'Information Systems'!J47</f>
        <v>0</v>
      </c>
      <c r="K198" s="8">
        <f>'Information Systems'!K47</f>
        <v>0</v>
      </c>
    </row>
    <row r="199" spans="1:11" ht="30" x14ac:dyDescent="0.25">
      <c r="A199" s="8" t="s">
        <v>12</v>
      </c>
      <c r="B199" s="8" t="s">
        <v>13</v>
      </c>
      <c r="C199" s="8" t="s">
        <v>14</v>
      </c>
      <c r="D199" s="8">
        <v>93</v>
      </c>
      <c r="E199" s="8" t="s">
        <v>15</v>
      </c>
      <c r="F199" s="9"/>
      <c r="H199" s="8">
        <f>'Plant Engineering'!H15</f>
        <v>0</v>
      </c>
      <c r="I199" s="8">
        <f>'Plant Engineering'!I15</f>
        <v>0</v>
      </c>
      <c r="J199" s="8">
        <f>'Plant Engineering'!J15</f>
        <v>0</v>
      </c>
      <c r="K199" s="8">
        <f>'Plant Engineering'!K15</f>
        <v>0</v>
      </c>
    </row>
    <row r="200" spans="1:11" ht="30" x14ac:dyDescent="0.25">
      <c r="A200" s="8" t="s">
        <v>12</v>
      </c>
      <c r="B200" s="8" t="s">
        <v>13</v>
      </c>
      <c r="C200" s="8" t="s">
        <v>14</v>
      </c>
      <c r="D200" s="8">
        <v>123</v>
      </c>
      <c r="E200" s="8" t="s">
        <v>19</v>
      </c>
      <c r="F200" s="9"/>
      <c r="H200" s="8">
        <f>'Plant Engineering'!H14</f>
        <v>0</v>
      </c>
      <c r="I200" s="8">
        <f>'Plant Engineering'!I14</f>
        <v>0</v>
      </c>
      <c r="J200" s="8">
        <f>'Plant Engineering'!J14</f>
        <v>0</v>
      </c>
      <c r="K200" s="65">
        <f>'Plant Engineering'!K14</f>
        <v>0</v>
      </c>
    </row>
    <row r="201" spans="1:11" ht="30" x14ac:dyDescent="0.25">
      <c r="A201" s="8" t="s">
        <v>12</v>
      </c>
      <c r="B201" s="8" t="s">
        <v>13</v>
      </c>
      <c r="C201" s="8" t="s">
        <v>14</v>
      </c>
      <c r="D201" s="8">
        <v>128</v>
      </c>
      <c r="E201" s="8" t="s">
        <v>39</v>
      </c>
      <c r="F201" s="9"/>
      <c r="G201" s="12"/>
      <c r="H201" s="12">
        <f>Legal!H3</f>
        <v>0</v>
      </c>
      <c r="I201" s="8">
        <f>Legal!I3</f>
        <v>0</v>
      </c>
      <c r="J201" s="8">
        <f>Legal!J3</f>
        <v>0</v>
      </c>
      <c r="K201" s="8">
        <f>Legal!K3</f>
        <v>0</v>
      </c>
    </row>
    <row r="202" spans="1:11" ht="30" x14ac:dyDescent="0.25">
      <c r="A202" s="8" t="s">
        <v>12</v>
      </c>
      <c r="B202" s="8" t="s">
        <v>13</v>
      </c>
      <c r="C202" s="8" t="s">
        <v>14</v>
      </c>
      <c r="D202" s="8">
        <v>129</v>
      </c>
      <c r="E202" s="8" t="s">
        <v>40</v>
      </c>
      <c r="F202" s="9"/>
      <c r="G202" s="13"/>
      <c r="H202" s="13">
        <f>Legal!H4</f>
        <v>0</v>
      </c>
      <c r="I202" s="8">
        <f>Legal!I4</f>
        <v>0</v>
      </c>
      <c r="J202" s="8">
        <f>Legal!J4</f>
        <v>0</v>
      </c>
      <c r="K202" s="8">
        <f>Legal!K4</f>
        <v>0</v>
      </c>
    </row>
    <row r="203" spans="1:11" ht="30" x14ac:dyDescent="0.25">
      <c r="A203" s="8" t="s">
        <v>12</v>
      </c>
      <c r="B203" s="8" t="s">
        <v>13</v>
      </c>
      <c r="C203" s="8" t="s">
        <v>14</v>
      </c>
      <c r="D203" s="8">
        <v>194</v>
      </c>
      <c r="E203" s="8" t="s">
        <v>41</v>
      </c>
      <c r="F203" s="9"/>
      <c r="G203" s="14"/>
      <c r="H203" s="14">
        <f>Legal!H5</f>
        <v>0</v>
      </c>
      <c r="I203" s="8">
        <f>Legal!I5</f>
        <v>0</v>
      </c>
      <c r="J203" s="8">
        <f>Legal!J5</f>
        <v>0</v>
      </c>
      <c r="K203" s="8">
        <f>Legal!K5</f>
        <v>0</v>
      </c>
    </row>
    <row r="204" spans="1:11" ht="30" x14ac:dyDescent="0.25">
      <c r="A204" s="8" t="s">
        <v>12</v>
      </c>
      <c r="B204" s="8" t="s">
        <v>13</v>
      </c>
      <c r="C204" s="8" t="s">
        <v>14</v>
      </c>
      <c r="D204" s="8">
        <v>190</v>
      </c>
      <c r="E204" s="8" t="s">
        <v>73</v>
      </c>
      <c r="H204" s="8">
        <f>'Walk Around'!H14</f>
        <v>0</v>
      </c>
      <c r="I204" s="8">
        <f>'Walk Around'!I14</f>
        <v>0</v>
      </c>
      <c r="J204" s="8">
        <f>'Walk Around'!J14</f>
        <v>0</v>
      </c>
      <c r="K204" s="8">
        <f>'Walk Around'!K14</f>
        <v>0</v>
      </c>
    </row>
    <row r="205" spans="1:11" ht="30" x14ac:dyDescent="0.25">
      <c r="A205" s="8" t="s">
        <v>12</v>
      </c>
      <c r="B205" s="8" t="s">
        <v>13</v>
      </c>
      <c r="C205" s="8" t="s">
        <v>14</v>
      </c>
      <c r="D205" s="8">
        <v>192</v>
      </c>
      <c r="E205" s="8" t="s">
        <v>74</v>
      </c>
      <c r="H205" s="8">
        <f>'Walk Around'!H15</f>
        <v>0</v>
      </c>
      <c r="I205" s="8">
        <f>'Walk Around'!I15</f>
        <v>0</v>
      </c>
      <c r="J205" s="8">
        <f>'Walk Around'!J15</f>
        <v>0</v>
      </c>
      <c r="K205" s="8">
        <f>'Walk Around'!K15</f>
        <v>0</v>
      </c>
    </row>
    <row r="206" spans="1:11" ht="30" x14ac:dyDescent="0.25">
      <c r="A206" s="8" t="s">
        <v>12</v>
      </c>
      <c r="B206" s="8" t="s">
        <v>13</v>
      </c>
      <c r="C206" s="8" t="s">
        <v>14</v>
      </c>
      <c r="D206" s="8">
        <v>193</v>
      </c>
      <c r="E206" s="8" t="s">
        <v>75</v>
      </c>
      <c r="H206" s="8">
        <f>'Walk Around'!H16</f>
        <v>0</v>
      </c>
      <c r="I206" s="8">
        <f>'Walk Around'!I16</f>
        <v>0</v>
      </c>
      <c r="J206" s="8">
        <f>'Walk Around'!J16</f>
        <v>0</v>
      </c>
      <c r="K206" s="8">
        <f>'Walk Around'!K16</f>
        <v>0</v>
      </c>
    </row>
    <row r="207" spans="1:11" ht="45" x14ac:dyDescent="0.25">
      <c r="A207" s="8" t="s">
        <v>12</v>
      </c>
      <c r="B207" s="8" t="s">
        <v>13</v>
      </c>
      <c r="C207" s="8" t="s">
        <v>14</v>
      </c>
      <c r="D207" s="8">
        <v>199</v>
      </c>
      <c r="E207" s="8" t="s">
        <v>152</v>
      </c>
      <c r="H207" s="8">
        <f>'Information Systems'!H52</f>
        <v>0</v>
      </c>
      <c r="I207" s="8">
        <f>'Information Systems'!I52</f>
        <v>0</v>
      </c>
      <c r="J207" s="8">
        <f>'Information Systems'!J52</f>
        <v>0</v>
      </c>
      <c r="K207" s="8">
        <f>'Information Systems'!K52</f>
        <v>0</v>
      </c>
    </row>
    <row r="208" spans="1:11" ht="30" x14ac:dyDescent="0.25">
      <c r="A208" s="8" t="s">
        <v>12</v>
      </c>
      <c r="B208" s="8" t="s">
        <v>13</v>
      </c>
      <c r="C208" s="8" t="s">
        <v>14</v>
      </c>
      <c r="D208" s="8">
        <v>213</v>
      </c>
      <c r="E208" s="8" t="s">
        <v>153</v>
      </c>
      <c r="H208" s="8">
        <f>'Information Systems'!H53</f>
        <v>0</v>
      </c>
      <c r="I208" s="8">
        <f>'Information Systems'!I53</f>
        <v>0</v>
      </c>
      <c r="J208" s="8">
        <f>'Information Systems'!J53</f>
        <v>0</v>
      </c>
      <c r="K208" s="8">
        <f>'Information Systems'!K53</f>
        <v>0</v>
      </c>
    </row>
    <row r="209" spans="1:11" ht="45" x14ac:dyDescent="0.25">
      <c r="A209" s="8" t="s">
        <v>12</v>
      </c>
      <c r="B209" s="8" t="s">
        <v>13</v>
      </c>
      <c r="C209" s="8" t="s">
        <v>14</v>
      </c>
      <c r="D209" s="8">
        <v>248</v>
      </c>
      <c r="E209" s="8" t="s">
        <v>160</v>
      </c>
      <c r="H209" s="8">
        <f>'Information Systems'!H59</f>
        <v>0</v>
      </c>
      <c r="I209" s="8">
        <f>'Information Systems'!I59</f>
        <v>0</v>
      </c>
      <c r="J209" s="8">
        <f>'Information Systems'!J59</f>
        <v>0</v>
      </c>
      <c r="K209" s="8">
        <f>'Information Systems'!K59</f>
        <v>0</v>
      </c>
    </row>
    <row r="210" spans="1:11" ht="409.5" x14ac:dyDescent="0.25">
      <c r="A210" s="8" t="s">
        <v>12</v>
      </c>
      <c r="B210" s="8" t="s">
        <v>13</v>
      </c>
      <c r="C210" s="8" t="s">
        <v>14</v>
      </c>
      <c r="D210" s="8">
        <v>117</v>
      </c>
      <c r="E210" s="8" t="s">
        <v>161</v>
      </c>
      <c r="H210" s="8">
        <f>'Information Systems'!H60</f>
        <v>0</v>
      </c>
      <c r="I210" s="8">
        <f>'Information Systems'!I60</f>
        <v>0</v>
      </c>
      <c r="J210" s="8">
        <f>'Information Systems'!J60</f>
        <v>0</v>
      </c>
      <c r="K210" s="8">
        <f>'Information Systems'!K60</f>
        <v>0</v>
      </c>
    </row>
    <row r="211" spans="1:11" ht="45" x14ac:dyDescent="0.25">
      <c r="A211" s="8" t="s">
        <v>12</v>
      </c>
      <c r="B211" s="8" t="s">
        <v>13</v>
      </c>
      <c r="C211" s="8" t="s">
        <v>186</v>
      </c>
      <c r="D211" s="8">
        <v>224</v>
      </c>
      <c r="E211" s="8" t="s">
        <v>187</v>
      </c>
      <c r="H211" s="8">
        <f>'Information Systems'!H73</f>
        <v>0</v>
      </c>
      <c r="I211" s="8">
        <f>'Information Systems'!I73</f>
        <v>0</v>
      </c>
      <c r="J211" s="8">
        <f>'Information Systems'!J73</f>
        <v>0</v>
      </c>
      <c r="K211" s="8">
        <f>'Information Systems'!K73</f>
        <v>0</v>
      </c>
    </row>
    <row r="212" spans="1:11" ht="45" x14ac:dyDescent="0.25">
      <c r="A212" s="8" t="s">
        <v>12</v>
      </c>
      <c r="B212" s="8" t="s">
        <v>13</v>
      </c>
      <c r="C212" s="8" t="s">
        <v>96</v>
      </c>
      <c r="D212" s="8">
        <v>215</v>
      </c>
      <c r="E212" s="8" t="s">
        <v>97</v>
      </c>
      <c r="H212" s="8">
        <f>'Information Systems'!H22</f>
        <v>0</v>
      </c>
      <c r="I212" s="8">
        <f>'Information Systems'!I22</f>
        <v>0</v>
      </c>
      <c r="J212" s="8">
        <f>'Information Systems'!J22</f>
        <v>0</v>
      </c>
      <c r="K212" s="8">
        <f>'Information Systems'!K22</f>
        <v>0</v>
      </c>
    </row>
    <row r="213" spans="1:11" ht="30" x14ac:dyDescent="0.25">
      <c r="A213" s="8" t="s">
        <v>12</v>
      </c>
      <c r="B213" s="8" t="s">
        <v>13</v>
      </c>
      <c r="C213" s="8" t="s">
        <v>96</v>
      </c>
      <c r="D213" s="8">
        <v>216</v>
      </c>
      <c r="E213" s="8" t="s">
        <v>98</v>
      </c>
      <c r="H213" s="8">
        <f>'Information Systems'!H23</f>
        <v>0</v>
      </c>
      <c r="I213" s="8">
        <f>'Information Systems'!I23</f>
        <v>0</v>
      </c>
      <c r="J213" s="8">
        <f>'Information Systems'!J23</f>
        <v>0</v>
      </c>
      <c r="K213" s="8">
        <f>'Information Systems'!K23</f>
        <v>0</v>
      </c>
    </row>
    <row r="214" spans="1:11" ht="75" x14ac:dyDescent="0.25">
      <c r="A214" s="8" t="s">
        <v>12</v>
      </c>
      <c r="B214" s="8" t="s">
        <v>13</v>
      </c>
      <c r="C214" s="8" t="s">
        <v>96</v>
      </c>
      <c r="D214" s="8">
        <v>217</v>
      </c>
      <c r="E214" s="8" t="s">
        <v>99</v>
      </c>
      <c r="H214" s="8">
        <f>'Information Systems'!H24</f>
        <v>0</v>
      </c>
      <c r="I214" s="8">
        <f>'Information Systems'!I24</f>
        <v>0</v>
      </c>
      <c r="J214" s="8">
        <f>'Information Systems'!J24</f>
        <v>0</v>
      </c>
      <c r="K214" s="8">
        <f>'Information Systems'!K24</f>
        <v>0</v>
      </c>
    </row>
    <row r="215" spans="1:11" ht="60" x14ac:dyDescent="0.25">
      <c r="A215" s="8" t="s">
        <v>12</v>
      </c>
      <c r="B215" s="8" t="s">
        <v>13</v>
      </c>
      <c r="C215" s="8" t="s">
        <v>96</v>
      </c>
      <c r="D215" s="8">
        <v>238</v>
      </c>
      <c r="E215" s="8" t="s">
        <v>103</v>
      </c>
      <c r="H215" s="8">
        <f>'Information Systems'!H25</f>
        <v>0</v>
      </c>
      <c r="I215" s="8">
        <f>'Information Systems'!I25</f>
        <v>0</v>
      </c>
      <c r="J215" s="8">
        <f>'Information Systems'!J25</f>
        <v>0</v>
      </c>
      <c r="K215" s="8">
        <f>'Information Systems'!K25</f>
        <v>0</v>
      </c>
    </row>
    <row r="216" spans="1:11" ht="30" x14ac:dyDescent="0.25">
      <c r="A216" s="8" t="s">
        <v>12</v>
      </c>
      <c r="B216" s="8" t="s">
        <v>13</v>
      </c>
      <c r="C216" s="8" t="s">
        <v>96</v>
      </c>
      <c r="D216" s="8">
        <v>255</v>
      </c>
      <c r="E216" s="8" t="s">
        <v>104</v>
      </c>
      <c r="H216" s="8">
        <f>'Information Systems'!H26</f>
        <v>0</v>
      </c>
      <c r="I216" s="8">
        <f>'Information Systems'!I26</f>
        <v>0</v>
      </c>
      <c r="J216" s="8">
        <f>'Information Systems'!J26</f>
        <v>0</v>
      </c>
      <c r="K216" s="8">
        <f>'Information Systems'!K26</f>
        <v>0</v>
      </c>
    </row>
    <row r="217" spans="1:11" ht="30" x14ac:dyDescent="0.25">
      <c r="A217" s="8" t="s">
        <v>12</v>
      </c>
      <c r="B217" s="8" t="s">
        <v>13</v>
      </c>
      <c r="C217" s="8" t="s">
        <v>96</v>
      </c>
      <c r="D217" s="8">
        <v>198</v>
      </c>
      <c r="E217" s="8" t="s">
        <v>188</v>
      </c>
      <c r="H217" s="8">
        <f>'Information Systems'!H74</f>
        <v>0</v>
      </c>
      <c r="I217" s="8">
        <f>'Information Systems'!I74</f>
        <v>0</v>
      </c>
      <c r="J217" s="8">
        <f>'Information Systems'!J74</f>
        <v>0</v>
      </c>
      <c r="K217" s="8">
        <f>'Information Systems'!K74</f>
        <v>0</v>
      </c>
    </row>
    <row r="218" spans="1:11" ht="60" x14ac:dyDescent="0.25">
      <c r="A218" s="8" t="s">
        <v>12</v>
      </c>
      <c r="B218" s="8" t="s">
        <v>13</v>
      </c>
      <c r="C218" s="8" t="s">
        <v>96</v>
      </c>
      <c r="D218" s="8">
        <v>207</v>
      </c>
      <c r="E218" s="8" t="s">
        <v>189</v>
      </c>
      <c r="H218" s="8">
        <f>'Information Systems'!H75</f>
        <v>0</v>
      </c>
      <c r="I218" s="8">
        <f>'Information Systems'!I75</f>
        <v>0</v>
      </c>
      <c r="J218" s="8">
        <f>'Information Systems'!J75</f>
        <v>0</v>
      </c>
      <c r="K218" s="8">
        <f>'Information Systems'!K75</f>
        <v>0</v>
      </c>
    </row>
    <row r="219" spans="1:11" ht="45" x14ac:dyDescent="0.25">
      <c r="A219" s="8" t="s">
        <v>12</v>
      </c>
      <c r="B219" s="8" t="s">
        <v>13</v>
      </c>
      <c r="C219" s="8" t="s">
        <v>96</v>
      </c>
      <c r="D219" s="8">
        <v>219</v>
      </c>
      <c r="E219" s="8" t="s">
        <v>190</v>
      </c>
      <c r="H219" s="8">
        <f>'Information Systems'!H76</f>
        <v>0</v>
      </c>
      <c r="I219" s="8">
        <f>'Information Systems'!I76</f>
        <v>0</v>
      </c>
      <c r="J219" s="8">
        <f>'Information Systems'!J76</f>
        <v>0</v>
      </c>
      <c r="K219" s="8">
        <f>'Information Systems'!K76</f>
        <v>0</v>
      </c>
    </row>
    <row r="220" spans="1:11" x14ac:dyDescent="0.25">
      <c r="A220" s="8" t="s">
        <v>12</v>
      </c>
      <c r="B220" s="8" t="s">
        <v>13</v>
      </c>
      <c r="C220" s="8" t="s">
        <v>96</v>
      </c>
      <c r="D220" s="8">
        <v>246</v>
      </c>
      <c r="E220" s="8" t="s">
        <v>194</v>
      </c>
      <c r="H220" s="8">
        <f>'Information Systems'!H80</f>
        <v>0</v>
      </c>
      <c r="I220" s="8">
        <f>'Information Systems'!I80</f>
        <v>0</v>
      </c>
      <c r="J220" s="8">
        <f>'Information Systems'!J80</f>
        <v>0</v>
      </c>
      <c r="K220" s="8">
        <f>'Information Systems'!K80</f>
        <v>0</v>
      </c>
    </row>
    <row r="221" spans="1:11" ht="30" x14ac:dyDescent="0.25">
      <c r="A221" s="8" t="s">
        <v>12</v>
      </c>
      <c r="B221" s="8" t="s">
        <v>13</v>
      </c>
      <c r="C221" s="8" t="s">
        <v>217</v>
      </c>
      <c r="D221" s="8">
        <v>200</v>
      </c>
      <c r="E221" s="8" t="s">
        <v>219</v>
      </c>
      <c r="H221" s="8">
        <f>'Information Systems'!H89</f>
        <v>0</v>
      </c>
      <c r="I221" s="8">
        <f>'Information Systems'!I89</f>
        <v>0</v>
      </c>
      <c r="J221" s="8">
        <f>'Information Systems'!J89</f>
        <v>0</v>
      </c>
      <c r="K221" s="8">
        <f>'Information Systems'!K89</f>
        <v>0</v>
      </c>
    </row>
    <row r="222" spans="1:11" ht="135" x14ac:dyDescent="0.25">
      <c r="A222" s="8" t="s">
        <v>12</v>
      </c>
      <c r="B222" s="8" t="s">
        <v>13</v>
      </c>
      <c r="C222" s="8" t="s">
        <v>76</v>
      </c>
      <c r="D222" s="8">
        <v>197</v>
      </c>
      <c r="E222" s="8" t="s">
        <v>77</v>
      </c>
      <c r="H222" s="8">
        <f>'Walk Around'!H17</f>
        <v>0</v>
      </c>
      <c r="I222" s="8">
        <f>'Walk Around'!I17</f>
        <v>0</v>
      </c>
      <c r="J222" s="8">
        <f>'Walk Around'!J17</f>
        <v>0</v>
      </c>
      <c r="K222" s="8">
        <f>'Walk Around'!K17</f>
        <v>0</v>
      </c>
    </row>
    <row r="223" spans="1:11" ht="30" x14ac:dyDescent="0.25">
      <c r="A223" s="8" t="s">
        <v>12</v>
      </c>
      <c r="B223" s="8" t="s">
        <v>13</v>
      </c>
      <c r="C223" s="8" t="s">
        <v>76</v>
      </c>
      <c r="D223" s="8">
        <v>162</v>
      </c>
      <c r="E223" s="8" t="s">
        <v>78</v>
      </c>
      <c r="H223" s="8">
        <f>'Walk Around'!H18</f>
        <v>0</v>
      </c>
      <c r="I223" s="8">
        <f>'Walk Around'!I18</f>
        <v>0</v>
      </c>
      <c r="J223" s="8">
        <f>'Walk Around'!J18</f>
        <v>0</v>
      </c>
      <c r="K223" s="8">
        <f>'Walk Around'!K18</f>
        <v>0</v>
      </c>
    </row>
    <row r="224" spans="1:11" ht="30" x14ac:dyDescent="0.25">
      <c r="A224" s="8" t="s">
        <v>12</v>
      </c>
      <c r="B224" s="8" t="s">
        <v>13</v>
      </c>
      <c r="C224" s="8" t="s">
        <v>76</v>
      </c>
      <c r="D224" s="8">
        <v>159</v>
      </c>
      <c r="E224" s="8" t="s">
        <v>240</v>
      </c>
      <c r="H224" s="8">
        <f>'Information Systems'!H98</f>
        <v>0</v>
      </c>
      <c r="I224" s="8">
        <f>'Information Systems'!I98</f>
        <v>0</v>
      </c>
      <c r="J224" s="8">
        <f>'Information Systems'!J98</f>
        <v>0</v>
      </c>
      <c r="K224" s="8">
        <f>'Information Systems'!K98</f>
        <v>0</v>
      </c>
    </row>
    <row r="225" spans="1:12" ht="30" x14ac:dyDescent="0.25">
      <c r="A225" s="8" t="s">
        <v>12</v>
      </c>
      <c r="B225" s="8" t="s">
        <v>13</v>
      </c>
      <c r="C225" s="8" t="s">
        <v>252</v>
      </c>
      <c r="D225" s="8">
        <v>257</v>
      </c>
      <c r="E225" s="8" t="s">
        <v>253</v>
      </c>
      <c r="H225" s="8">
        <f>'Information Systems'!H110</f>
        <v>0</v>
      </c>
      <c r="I225" s="8">
        <f>'Information Systems'!I110</f>
        <v>0</v>
      </c>
      <c r="J225" s="8">
        <f>'Information Systems'!J110</f>
        <v>0</v>
      </c>
      <c r="K225" s="8">
        <f>'Information Systems'!K110</f>
        <v>0</v>
      </c>
    </row>
    <row r="226" spans="1:12" ht="45" x14ac:dyDescent="0.25">
      <c r="A226" s="8" t="s">
        <v>12</v>
      </c>
      <c r="B226" s="8" t="s">
        <v>13</v>
      </c>
      <c r="C226" s="8" t="s">
        <v>51</v>
      </c>
      <c r="D226" s="8">
        <v>150</v>
      </c>
      <c r="E226" s="8" t="s">
        <v>297</v>
      </c>
      <c r="H226" s="8">
        <f>'Information Systems'!H129</f>
        <v>0</v>
      </c>
      <c r="I226" s="8">
        <f>'Information Systems'!I129</f>
        <v>0</v>
      </c>
      <c r="J226" s="8">
        <f>'Information Systems'!J129</f>
        <v>0</v>
      </c>
      <c r="K226" s="8">
        <f>'Information Systems'!K129</f>
        <v>0</v>
      </c>
    </row>
    <row r="227" spans="1:12" ht="60" x14ac:dyDescent="0.25">
      <c r="A227" s="8" t="s">
        <v>12</v>
      </c>
      <c r="B227" s="8" t="s">
        <v>13</v>
      </c>
      <c r="C227" s="8" t="s">
        <v>58</v>
      </c>
      <c r="D227" s="8" t="s">
        <v>360</v>
      </c>
      <c r="E227" s="8" t="s">
        <v>59</v>
      </c>
      <c r="F227" s="9"/>
      <c r="H227" s="8">
        <f>'Information Systems'!H27</f>
        <v>0</v>
      </c>
      <c r="I227" s="8">
        <f>'Information Systems'!I27</f>
        <v>0</v>
      </c>
      <c r="J227" s="8">
        <f>'Information Systems'!J27</f>
        <v>0</v>
      </c>
      <c r="K227" s="8">
        <f>'Information Systems'!K27</f>
        <v>0</v>
      </c>
    </row>
    <row r="228" spans="1:12" ht="30" x14ac:dyDescent="0.25">
      <c r="A228" s="8" t="s">
        <v>12</v>
      </c>
      <c r="B228" s="8" t="s">
        <v>13</v>
      </c>
      <c r="C228" s="8" t="s">
        <v>60</v>
      </c>
      <c r="D228" s="8">
        <v>228</v>
      </c>
      <c r="E228" s="8" t="s">
        <v>61</v>
      </c>
      <c r="F228" s="9"/>
      <c r="H228" s="8">
        <f>'Information Systems'!H28</f>
        <v>0</v>
      </c>
      <c r="I228" s="8">
        <f>'Information Systems'!I28</f>
        <v>0</v>
      </c>
      <c r="J228" s="8">
        <f>'Information Systems'!J28</f>
        <v>0</v>
      </c>
      <c r="K228" s="8">
        <f>'Information Systems'!K28</f>
        <v>0</v>
      </c>
    </row>
    <row r="229" spans="1:12" ht="75" x14ac:dyDescent="0.25">
      <c r="A229" s="8" t="s">
        <v>12</v>
      </c>
      <c r="B229" s="8" t="s">
        <v>13</v>
      </c>
      <c r="C229" s="8" t="s">
        <v>60</v>
      </c>
      <c r="D229" s="8">
        <v>163</v>
      </c>
      <c r="E229" s="8" t="s">
        <v>62</v>
      </c>
      <c r="F229" s="9"/>
      <c r="H229" s="8">
        <f>'Information Systems'!H29</f>
        <v>0</v>
      </c>
      <c r="I229" s="8">
        <f>'Information Systems'!I29</f>
        <v>0</v>
      </c>
      <c r="J229" s="8">
        <f>'Information Systems'!J29</f>
        <v>0</v>
      </c>
      <c r="K229" s="8">
        <f>'Information Systems'!K29</f>
        <v>0</v>
      </c>
    </row>
    <row r="230" spans="1:12" ht="45" x14ac:dyDescent="0.25">
      <c r="A230" s="8" t="s">
        <v>12</v>
      </c>
      <c r="B230" s="8" t="s">
        <v>13</v>
      </c>
      <c r="C230" s="8" t="s">
        <v>60</v>
      </c>
      <c r="D230" s="8">
        <v>208</v>
      </c>
      <c r="E230" s="8" t="s">
        <v>63</v>
      </c>
      <c r="F230" s="9"/>
      <c r="G230" s="7"/>
      <c r="H230" s="7">
        <f>'Information Systems'!H30</f>
        <v>0</v>
      </c>
      <c r="I230" s="8">
        <f>'Information Systems'!I30</f>
        <v>0</v>
      </c>
      <c r="J230" s="8">
        <f>'Information Systems'!J30</f>
        <v>0</v>
      </c>
      <c r="K230" s="8">
        <f>'Information Systems'!K30</f>
        <v>0</v>
      </c>
      <c r="L230" s="8">
        <f>'Information Systems'!L30</f>
        <v>0</v>
      </c>
    </row>
    <row r="231" spans="1:12" ht="45" x14ac:dyDescent="0.25">
      <c r="A231" s="8" t="s">
        <v>12</v>
      </c>
      <c r="B231" s="8" t="s">
        <v>13</v>
      </c>
      <c r="C231" s="8" t="s">
        <v>60</v>
      </c>
      <c r="D231" s="8">
        <v>210</v>
      </c>
      <c r="E231" s="8" t="s">
        <v>64</v>
      </c>
      <c r="G231" s="7"/>
      <c r="H231" s="7">
        <f>'Information Systems'!H31</f>
        <v>0</v>
      </c>
      <c r="I231" s="8">
        <f>'Information Systems'!I31</f>
        <v>0</v>
      </c>
      <c r="J231" s="8">
        <f>'Information Systems'!J31</f>
        <v>0</v>
      </c>
      <c r="K231" s="8">
        <f>'Information Systems'!K31</f>
        <v>0</v>
      </c>
      <c r="L231" s="8">
        <f>'Information Systems'!L31</f>
        <v>0</v>
      </c>
    </row>
    <row r="232" spans="1:12" ht="30" x14ac:dyDescent="0.25">
      <c r="A232" s="8" t="s">
        <v>12</v>
      </c>
      <c r="B232" s="8" t="s">
        <v>13</v>
      </c>
      <c r="C232" s="8" t="s">
        <v>60</v>
      </c>
      <c r="D232" s="8">
        <v>247</v>
      </c>
      <c r="E232" s="8" t="s">
        <v>65</v>
      </c>
      <c r="G232" s="7"/>
      <c r="H232" s="7">
        <f>'Information Systems'!H32</f>
        <v>0</v>
      </c>
      <c r="I232" s="8">
        <f>'Information Systems'!I32</f>
        <v>0</v>
      </c>
      <c r="J232" s="8">
        <f>'Information Systems'!J32</f>
        <v>0</v>
      </c>
      <c r="K232" s="8">
        <f>'Information Systems'!K32</f>
        <v>0</v>
      </c>
      <c r="L232" s="8">
        <f>'Information Systems'!L32</f>
        <v>0</v>
      </c>
    </row>
    <row r="233" spans="1:12" ht="30" x14ac:dyDescent="0.25">
      <c r="A233" s="8" t="s">
        <v>12</v>
      </c>
      <c r="B233" s="8" t="s">
        <v>13</v>
      </c>
      <c r="C233" s="8" t="s">
        <v>60</v>
      </c>
      <c r="D233" s="8">
        <v>209</v>
      </c>
      <c r="E233" s="8" t="s">
        <v>66</v>
      </c>
      <c r="G233" s="7"/>
      <c r="H233" s="7">
        <f>'Information Systems'!H33</f>
        <v>0</v>
      </c>
      <c r="I233" s="8">
        <f>'Information Systems'!I33</f>
        <v>0</v>
      </c>
      <c r="J233" s="8">
        <f>'Information Systems'!J33</f>
        <v>0</v>
      </c>
      <c r="K233" s="8">
        <f>'Information Systems'!K33</f>
        <v>0</v>
      </c>
    </row>
    <row r="234" spans="1:12" ht="30" x14ac:dyDescent="0.25">
      <c r="A234" s="8" t="s">
        <v>12</v>
      </c>
      <c r="B234" s="8" t="s">
        <v>13</v>
      </c>
      <c r="C234" s="8" t="s">
        <v>60</v>
      </c>
      <c r="D234" s="8">
        <v>211</v>
      </c>
      <c r="E234" s="8" t="s">
        <v>67</v>
      </c>
      <c r="G234" s="7"/>
      <c r="H234" s="7">
        <f>'Information Systems'!H34</f>
        <v>0</v>
      </c>
      <c r="I234" s="8">
        <f>'Information Systems'!I34</f>
        <v>0</v>
      </c>
      <c r="J234" s="8">
        <f>'Information Systems'!J34</f>
        <v>0</v>
      </c>
      <c r="K234" s="8">
        <f>'Information Systems'!K34</f>
        <v>0</v>
      </c>
    </row>
    <row r="235" spans="1:12" ht="30" x14ac:dyDescent="0.25">
      <c r="A235" s="8" t="s">
        <v>12</v>
      </c>
      <c r="B235" s="8" t="s">
        <v>13</v>
      </c>
      <c r="C235" s="8" t="s">
        <v>60</v>
      </c>
      <c r="D235" s="8">
        <v>212</v>
      </c>
      <c r="E235" s="8" t="s">
        <v>91</v>
      </c>
      <c r="G235" s="17"/>
      <c r="H235" s="17">
        <f>'Information Systems'!H35</f>
        <v>0</v>
      </c>
      <c r="I235" s="8">
        <f>'Information Systems'!I35</f>
        <v>0</v>
      </c>
      <c r="J235" s="8">
        <f>'Information Systems'!J35</f>
        <v>0</v>
      </c>
      <c r="K235" s="8">
        <f>'Information Systems'!K35</f>
        <v>0</v>
      </c>
    </row>
    <row r="236" spans="1:12" ht="30" x14ac:dyDescent="0.25">
      <c r="A236" s="8" t="s">
        <v>12</v>
      </c>
      <c r="B236" s="8" t="s">
        <v>13</v>
      </c>
      <c r="C236" s="8" t="s">
        <v>300</v>
      </c>
      <c r="D236" s="8">
        <v>203</v>
      </c>
      <c r="E236" s="8" t="s">
        <v>301</v>
      </c>
      <c r="H236" s="8">
        <f>'Information Systems'!H131</f>
        <v>0</v>
      </c>
      <c r="I236" s="8">
        <f>'Information Systems'!I131</f>
        <v>0</v>
      </c>
      <c r="J236" s="8">
        <f>'Information Systems'!J131</f>
        <v>0</v>
      </c>
      <c r="K236" s="8">
        <f>'Information Systems'!K131</f>
        <v>0</v>
      </c>
    </row>
    <row r="237" spans="1:12" x14ac:dyDescent="0.25">
      <c r="A237" s="8" t="s">
        <v>12</v>
      </c>
      <c r="B237" s="8" t="s">
        <v>13</v>
      </c>
      <c r="C237" s="8" t="s">
        <v>300</v>
      </c>
      <c r="D237" s="8">
        <v>204</v>
      </c>
      <c r="E237" s="8" t="s">
        <v>302</v>
      </c>
      <c r="H237" s="8">
        <f>'Information Systems'!H132</f>
        <v>0</v>
      </c>
      <c r="I237" s="8">
        <f>'Information Systems'!I132</f>
        <v>0</v>
      </c>
      <c r="J237" s="8">
        <f>'Information Systems'!J132</f>
        <v>0</v>
      </c>
      <c r="K237" s="8">
        <f>'Information Systems'!K132</f>
        <v>0</v>
      </c>
    </row>
    <row r="238" spans="1:12" ht="45" x14ac:dyDescent="0.25">
      <c r="A238" s="8" t="s">
        <v>12</v>
      </c>
      <c r="B238" s="8" t="s">
        <v>13</v>
      </c>
      <c r="C238" s="8" t="s">
        <v>300</v>
      </c>
      <c r="D238" s="8">
        <v>223</v>
      </c>
      <c r="E238" s="8" t="s">
        <v>304</v>
      </c>
      <c r="H238" s="8">
        <f>'Information Systems'!H134</f>
        <v>0</v>
      </c>
      <c r="I238" s="8">
        <f>'Information Systems'!I134</f>
        <v>0</v>
      </c>
      <c r="J238" s="8">
        <f>'Information Systems'!J134</f>
        <v>0</v>
      </c>
      <c r="K238" s="8">
        <f>'Information Systems'!K134</f>
        <v>0</v>
      </c>
    </row>
    <row r="239" spans="1:12" ht="30" x14ac:dyDescent="0.25">
      <c r="A239" s="8" t="s">
        <v>12</v>
      </c>
      <c r="B239" s="8" t="s">
        <v>13</v>
      </c>
      <c r="C239" s="8" t="s">
        <v>68</v>
      </c>
      <c r="D239" s="8">
        <v>201</v>
      </c>
      <c r="E239" s="8" t="s">
        <v>310</v>
      </c>
      <c r="H239" s="8">
        <f>'Information Systems'!H139</f>
        <v>0</v>
      </c>
      <c r="I239" s="8">
        <f>'Information Systems'!I139</f>
        <v>0</v>
      </c>
      <c r="J239" s="8">
        <f>'Information Systems'!J139</f>
        <v>0</v>
      </c>
      <c r="K239" s="8">
        <f>'Information Systems'!K139</f>
        <v>0</v>
      </c>
    </row>
    <row r="240" spans="1:12" ht="60" x14ac:dyDescent="0.25">
      <c r="A240" s="8" t="s">
        <v>12</v>
      </c>
      <c r="B240" s="8" t="s">
        <v>13</v>
      </c>
      <c r="C240" s="8" t="s">
        <v>68</v>
      </c>
      <c r="D240" s="8">
        <v>206</v>
      </c>
      <c r="E240" s="8" t="s">
        <v>314</v>
      </c>
      <c r="H240" s="8">
        <f>'Information Systems'!H143</f>
        <v>0</v>
      </c>
      <c r="I240" s="8">
        <f>'Information Systems'!I143</f>
        <v>0</v>
      </c>
      <c r="J240" s="8">
        <f>'Information Systems'!J143</f>
        <v>0</v>
      </c>
      <c r="K240" s="8">
        <f>'Information Systems'!K143</f>
        <v>0</v>
      </c>
    </row>
    <row r="241" spans="1:11" ht="90" x14ac:dyDescent="0.25">
      <c r="A241" s="8" t="s">
        <v>12</v>
      </c>
      <c r="B241" s="8" t="s">
        <v>13</v>
      </c>
      <c r="C241" s="8" t="s">
        <v>49</v>
      </c>
      <c r="D241" s="8">
        <v>133</v>
      </c>
      <c r="E241" s="8" t="s">
        <v>50</v>
      </c>
      <c r="F241" s="9"/>
      <c r="H241" s="8">
        <f>'Information Systems'!H36</f>
        <v>0</v>
      </c>
      <c r="I241" s="8">
        <f>'Information Systems'!I36</f>
        <v>0</v>
      </c>
      <c r="J241" s="8">
        <f>'Information Systems'!J36</f>
        <v>0</v>
      </c>
      <c r="K241" s="8">
        <f>'Information Systems'!K36</f>
        <v>0</v>
      </c>
    </row>
    <row r="242" spans="1:11" ht="30" x14ac:dyDescent="0.25">
      <c r="A242" s="8" t="s">
        <v>12</v>
      </c>
      <c r="B242" s="8" t="s">
        <v>13</v>
      </c>
      <c r="C242" s="8" t="s">
        <v>49</v>
      </c>
      <c r="D242" s="8">
        <v>245</v>
      </c>
      <c r="E242" s="8" t="s">
        <v>320</v>
      </c>
      <c r="H242" s="8">
        <f>'Information Systems'!H149</f>
        <v>0</v>
      </c>
      <c r="I242" s="8">
        <f>'Information Systems'!I149</f>
        <v>0</v>
      </c>
      <c r="J242" s="8">
        <f>'Information Systems'!J149</f>
        <v>0</v>
      </c>
      <c r="K242" s="8">
        <f>'Information Systems'!K149</f>
        <v>0</v>
      </c>
    </row>
    <row r="243" spans="1:11" ht="30" x14ac:dyDescent="0.25">
      <c r="A243" s="8" t="s">
        <v>12</v>
      </c>
      <c r="B243" s="8" t="s">
        <v>13</v>
      </c>
      <c r="C243" s="8" t="s">
        <v>110</v>
      </c>
      <c r="D243" s="8">
        <v>240</v>
      </c>
      <c r="E243" s="8" t="s">
        <v>323</v>
      </c>
      <c r="H243" s="8">
        <f>'Information Systems'!H150</f>
        <v>0</v>
      </c>
      <c r="I243" s="8">
        <f>'Information Systems'!I150</f>
        <v>0</v>
      </c>
      <c r="J243" s="8">
        <f>'Information Systems'!J150</f>
        <v>0</v>
      </c>
      <c r="K243" s="8">
        <f>'Information Systems'!K150</f>
        <v>0</v>
      </c>
    </row>
    <row r="244" spans="1:11" ht="45" x14ac:dyDescent="0.25">
      <c r="A244" s="8" t="s">
        <v>12</v>
      </c>
      <c r="B244" s="8" t="s">
        <v>13</v>
      </c>
      <c r="C244" s="8" t="s">
        <v>110</v>
      </c>
      <c r="D244" s="8">
        <v>242</v>
      </c>
      <c r="E244" s="8" t="s">
        <v>324</v>
      </c>
      <c r="H244" s="8">
        <f>'Information Systems'!H151</f>
        <v>0</v>
      </c>
      <c r="I244" s="8">
        <f>'Information Systems'!I151</f>
        <v>0</v>
      </c>
      <c r="J244" s="8">
        <f>'Information Systems'!J151</f>
        <v>0</v>
      </c>
      <c r="K244" s="8">
        <f>'Information Systems'!K151</f>
        <v>0</v>
      </c>
    </row>
    <row r="245" spans="1:11" ht="45" x14ac:dyDescent="0.25">
      <c r="A245" s="8" t="s">
        <v>12</v>
      </c>
      <c r="B245" s="8" t="s">
        <v>13</v>
      </c>
      <c r="C245" s="8" t="s">
        <v>325</v>
      </c>
      <c r="D245" s="8">
        <v>241</v>
      </c>
      <c r="E245" s="8" t="s">
        <v>326</v>
      </c>
      <c r="H245" s="8">
        <f>'Information Systems'!H152</f>
        <v>0</v>
      </c>
      <c r="I245" s="8">
        <f>'Information Systems'!I152</f>
        <v>0</v>
      </c>
      <c r="J245" s="8">
        <f>'Information Systems'!J152</f>
        <v>0</v>
      </c>
      <c r="K245" s="8">
        <f>'Information Systems'!K152</f>
        <v>0</v>
      </c>
    </row>
    <row r="246" spans="1:11" ht="30" x14ac:dyDescent="0.25">
      <c r="A246" s="8" t="s">
        <v>12</v>
      </c>
      <c r="B246" s="8" t="s">
        <v>100</v>
      </c>
      <c r="C246" s="8" t="s">
        <v>96</v>
      </c>
      <c r="D246" s="8">
        <v>233</v>
      </c>
      <c r="E246" s="8" t="s">
        <v>101</v>
      </c>
      <c r="H246" s="8">
        <f>'Information Systems'!H37</f>
        <v>0</v>
      </c>
      <c r="I246" s="8">
        <f>'Information Systems'!I37</f>
        <v>0</v>
      </c>
      <c r="J246" s="8">
        <f>'Information Systems'!J37</f>
        <v>0</v>
      </c>
      <c r="K246" s="8">
        <f>'Information Systems'!K37</f>
        <v>0</v>
      </c>
    </row>
    <row r="247" spans="1:11" ht="30" x14ac:dyDescent="0.25">
      <c r="A247" s="8" t="s">
        <v>12</v>
      </c>
      <c r="B247" s="8" t="s">
        <v>100</v>
      </c>
      <c r="C247" s="8" t="s">
        <v>96</v>
      </c>
      <c r="D247" s="8">
        <v>237</v>
      </c>
      <c r="E247" s="8" t="s">
        <v>102</v>
      </c>
      <c r="H247" s="8">
        <f>'Information Systems'!H38</f>
        <v>0</v>
      </c>
      <c r="I247" s="8">
        <f>'Information Systems'!I38</f>
        <v>0</v>
      </c>
      <c r="J247" s="8">
        <f>'Information Systems'!J38</f>
        <v>0</v>
      </c>
      <c r="K247" s="8">
        <f>'Information Systems'!K38</f>
        <v>0</v>
      </c>
    </row>
    <row r="248" spans="1:11" ht="45" x14ac:dyDescent="0.25">
      <c r="A248" s="8" t="s">
        <v>12</v>
      </c>
      <c r="B248" s="8" t="s">
        <v>100</v>
      </c>
      <c r="C248" s="8" t="s">
        <v>96</v>
      </c>
      <c r="D248" s="8">
        <v>243</v>
      </c>
      <c r="E248" s="8" t="s">
        <v>193</v>
      </c>
      <c r="H248" s="8">
        <f>'Information Systems'!H79</f>
        <v>0</v>
      </c>
      <c r="I248" s="8">
        <f>'Information Systems'!I79</f>
        <v>0</v>
      </c>
      <c r="J248" s="8">
        <f>'Information Systems'!J79</f>
        <v>0</v>
      </c>
      <c r="K248" s="8">
        <f>'Information Systems'!K79</f>
        <v>0</v>
      </c>
    </row>
    <row r="249" spans="1:11" ht="60" x14ac:dyDescent="0.25">
      <c r="A249" s="8" t="s">
        <v>12</v>
      </c>
      <c r="B249" s="8" t="s">
        <v>100</v>
      </c>
      <c r="C249" s="8" t="s">
        <v>271</v>
      </c>
      <c r="D249" s="8">
        <v>232</v>
      </c>
      <c r="E249" s="8" t="s">
        <v>273</v>
      </c>
      <c r="H249" s="8">
        <f>'Information Systems'!H121</f>
        <v>0</v>
      </c>
      <c r="I249" s="8">
        <f>'Information Systems'!I121</f>
        <v>0</v>
      </c>
      <c r="J249" s="8">
        <f>'Information Systems'!J121</f>
        <v>0</v>
      </c>
      <c r="K249" s="8">
        <f>'Information Systems'!K121</f>
        <v>0</v>
      </c>
    </row>
    <row r="250" spans="1:11" ht="60" x14ac:dyDescent="0.25">
      <c r="A250" s="8" t="s">
        <v>12</v>
      </c>
      <c r="B250" s="8" t="s">
        <v>100</v>
      </c>
      <c r="C250" s="8" t="s">
        <v>68</v>
      </c>
      <c r="D250" s="8">
        <v>236</v>
      </c>
      <c r="E250" s="8" t="s">
        <v>317</v>
      </c>
      <c r="H250" s="8">
        <f>'Information Systems'!H146</f>
        <v>0</v>
      </c>
      <c r="I250" s="8">
        <f>'Information Systems'!I146</f>
        <v>0</v>
      </c>
      <c r="J250" s="8">
        <f>'Information Systems'!J146</f>
        <v>0</v>
      </c>
      <c r="K250" s="8">
        <f>'Information Systems'!K146</f>
        <v>0</v>
      </c>
    </row>
    <row r="251" spans="1:11" ht="30" x14ac:dyDescent="0.25">
      <c r="A251" s="8" t="s">
        <v>12</v>
      </c>
      <c r="B251" s="8" t="s">
        <v>100</v>
      </c>
      <c r="C251" s="8" t="s">
        <v>68</v>
      </c>
      <c r="D251" s="8">
        <v>136</v>
      </c>
      <c r="E251" s="8" t="s">
        <v>318</v>
      </c>
      <c r="H251" s="8">
        <f>'Information Systems'!H147</f>
        <v>0</v>
      </c>
      <c r="I251" s="8">
        <f>'Information Systems'!I147</f>
        <v>0</v>
      </c>
      <c r="J251" s="8">
        <f>'Information Systems'!J147</f>
        <v>0</v>
      </c>
      <c r="K251" s="8">
        <f>'Information Systems'!K147</f>
        <v>0</v>
      </c>
    </row>
    <row r="252" spans="1:11" ht="60" x14ac:dyDescent="0.25">
      <c r="A252" s="8" t="s">
        <v>12</v>
      </c>
      <c r="B252" s="8" t="s">
        <v>157</v>
      </c>
      <c r="C252" s="8" t="s">
        <v>14</v>
      </c>
      <c r="D252" s="8">
        <v>214</v>
      </c>
      <c r="E252" s="8" t="s">
        <v>158</v>
      </c>
      <c r="H252" s="8">
        <f>'Information Systems'!H57</f>
        <v>0</v>
      </c>
      <c r="I252" s="8">
        <f>'Information Systems'!I57</f>
        <v>0</v>
      </c>
      <c r="J252" s="8">
        <f>'Information Systems'!J57</f>
        <v>0</v>
      </c>
      <c r="K252" s="8">
        <f>'Information Systems'!K57</f>
        <v>0</v>
      </c>
    </row>
    <row r="253" spans="1:11" ht="135" x14ac:dyDescent="0.25">
      <c r="A253" s="8" t="s">
        <v>12</v>
      </c>
      <c r="B253" s="8" t="s">
        <v>93</v>
      </c>
      <c r="C253" s="8" t="s">
        <v>14</v>
      </c>
      <c r="D253" s="8">
        <v>231</v>
      </c>
      <c r="E253" s="8" t="s">
        <v>94</v>
      </c>
      <c r="H253">
        <f>'Information Systems'!H39</f>
        <v>0</v>
      </c>
      <c r="I253">
        <f>'Information Systems'!I39</f>
        <v>0</v>
      </c>
      <c r="J253">
        <f>'Information Systems'!J39</f>
        <v>0</v>
      </c>
      <c r="K253">
        <f>'Information Systems'!K39</f>
        <v>0</v>
      </c>
    </row>
    <row r="254" spans="1:11" ht="45" x14ac:dyDescent="0.25">
      <c r="A254" s="8" t="s">
        <v>12</v>
      </c>
      <c r="B254" s="8" t="s">
        <v>93</v>
      </c>
      <c r="C254" s="8" t="s">
        <v>14</v>
      </c>
      <c r="D254" s="8">
        <v>229</v>
      </c>
      <c r="E254" s="8" t="s">
        <v>159</v>
      </c>
      <c r="H254" s="8">
        <f>'Information Systems'!H58</f>
        <v>0</v>
      </c>
      <c r="I254" s="8">
        <f>'Information Systems'!I58</f>
        <v>0</v>
      </c>
      <c r="J254" s="8">
        <f>'Information Systems'!J58</f>
        <v>0</v>
      </c>
      <c r="K254" s="8">
        <f>'Information Systems'!K58</f>
        <v>0</v>
      </c>
    </row>
    <row r="255" spans="1:11" ht="60" x14ac:dyDescent="0.25">
      <c r="A255" s="8" t="s">
        <v>12</v>
      </c>
      <c r="B255" s="8" t="s">
        <v>93</v>
      </c>
      <c r="C255" s="8" t="s">
        <v>96</v>
      </c>
      <c r="D255" s="8">
        <v>235</v>
      </c>
      <c r="E255" s="8" t="s">
        <v>192</v>
      </c>
      <c r="H255" s="8">
        <f>'Information Systems'!H78</f>
        <v>0</v>
      </c>
      <c r="I255" s="8">
        <f>'Information Systems'!I78</f>
        <v>0</v>
      </c>
      <c r="J255" s="8">
        <f>'Information Systems'!J78</f>
        <v>0</v>
      </c>
      <c r="K255" s="8">
        <f>'Information Systems'!K78</f>
        <v>0</v>
      </c>
    </row>
    <row r="256" spans="1:11" ht="30" x14ac:dyDescent="0.25">
      <c r="A256" s="8" t="s">
        <v>12</v>
      </c>
      <c r="B256" s="8" t="s">
        <v>93</v>
      </c>
      <c r="C256" s="8" t="s">
        <v>31</v>
      </c>
      <c r="D256" s="8">
        <v>202</v>
      </c>
      <c r="E256" s="8" t="s">
        <v>251</v>
      </c>
      <c r="H256" s="8">
        <f>'Information Systems'!H109</f>
        <v>0</v>
      </c>
      <c r="I256" s="8">
        <f>'Information Systems'!I109</f>
        <v>0</v>
      </c>
      <c r="J256" s="8">
        <f>'Information Systems'!J109</f>
        <v>0</v>
      </c>
      <c r="K256" s="8">
        <f>'Information Systems'!K109</f>
        <v>0</v>
      </c>
    </row>
    <row r="257" spans="1:11" ht="30" x14ac:dyDescent="0.25">
      <c r="A257" s="8" t="s">
        <v>12</v>
      </c>
      <c r="B257" s="8" t="s">
        <v>93</v>
      </c>
      <c r="C257" s="8" t="s">
        <v>49</v>
      </c>
      <c r="D257" s="8">
        <v>234</v>
      </c>
      <c r="E257" s="8" t="s">
        <v>319</v>
      </c>
      <c r="H257" s="8">
        <f>'Information Systems'!H148</f>
        <v>0</v>
      </c>
      <c r="I257" s="8">
        <f>'Information Systems'!I148</f>
        <v>0</v>
      </c>
      <c r="J257" s="8">
        <f>'Information Systems'!J148</f>
        <v>0</v>
      </c>
      <c r="K257" s="8">
        <f>'Information Systems'!K148</f>
        <v>0</v>
      </c>
    </row>
    <row r="259" spans="1:11" ht="15.75" thickBot="1" x14ac:dyDescent="0.3">
      <c r="H259" s="24"/>
      <c r="I259" s="24"/>
    </row>
    <row r="260" spans="1:11" ht="15.75" thickTop="1" x14ac:dyDescent="0.25">
      <c r="H260" s="62"/>
      <c r="I260" s="25" t="s">
        <v>330</v>
      </c>
      <c r="J260" s="26"/>
      <c r="K260" s="67"/>
    </row>
    <row r="261" spans="1:11" ht="15.75" thickBot="1" x14ac:dyDescent="0.3">
      <c r="B261" s="24"/>
      <c r="C261" s="24"/>
      <c r="H261" s="63"/>
      <c r="I261" s="27" t="s">
        <v>331</v>
      </c>
      <c r="J261" s="26"/>
      <c r="K261" s="67"/>
    </row>
    <row r="262" spans="1:11" ht="17.25" thickTop="1" thickBot="1" x14ac:dyDescent="0.3">
      <c r="A262" s="28" t="s">
        <v>332</v>
      </c>
      <c r="B262" s="89"/>
      <c r="C262" s="90"/>
      <c r="D262" s="26"/>
      <c r="H262" s="63"/>
      <c r="I262" s="29" t="s">
        <v>333</v>
      </c>
      <c r="J262" s="26"/>
      <c r="K262" s="67"/>
    </row>
    <row r="263" spans="1:11" ht="17.25" thickTop="1" thickBot="1" x14ac:dyDescent="0.3">
      <c r="A263" s="28"/>
      <c r="B263" s="28"/>
      <c r="C263" s="30"/>
      <c r="D263" s="24"/>
      <c r="E263" s="24"/>
      <c r="H263" s="64"/>
      <c r="I263" s="31" t="s">
        <v>334</v>
      </c>
      <c r="J263" s="26"/>
      <c r="K263" s="67"/>
    </row>
    <row r="264" spans="1:11" ht="17.25" thickTop="1" thickBot="1" x14ac:dyDescent="0.3">
      <c r="A264" s="28" t="s">
        <v>335</v>
      </c>
      <c r="B264" s="91"/>
      <c r="C264" s="92"/>
      <c r="D264" s="93"/>
      <c r="E264" s="94"/>
      <c r="F264" s="32"/>
      <c r="H264" s="33"/>
      <c r="I264" s="33"/>
    </row>
    <row r="265" spans="1:11" ht="17.25" thickTop="1" thickBot="1" x14ac:dyDescent="0.3">
      <c r="A265" s="28"/>
      <c r="B265" s="28"/>
      <c r="C265" s="30"/>
      <c r="D265" s="34"/>
      <c r="E265" s="34"/>
    </row>
    <row r="266" spans="1:11" ht="16.5" thickTop="1" x14ac:dyDescent="0.25">
      <c r="A266" s="28" t="s">
        <v>336</v>
      </c>
      <c r="B266" s="95"/>
      <c r="C266" s="96"/>
      <c r="D266" s="96"/>
      <c r="E266" s="97"/>
      <c r="F266" s="32"/>
    </row>
    <row r="267" spans="1:11" ht="15.75" x14ac:dyDescent="0.25">
      <c r="A267" s="28"/>
      <c r="B267" s="98"/>
      <c r="C267" s="99"/>
      <c r="D267" s="99"/>
      <c r="E267" s="100"/>
      <c r="F267" s="32"/>
    </row>
    <row r="268" spans="1:11" ht="15.75" x14ac:dyDescent="0.25">
      <c r="A268" s="28"/>
      <c r="B268" s="98"/>
      <c r="C268" s="99"/>
      <c r="D268" s="99"/>
      <c r="E268" s="100"/>
      <c r="F268" s="32"/>
    </row>
    <row r="269" spans="1:11" ht="15.75" x14ac:dyDescent="0.25">
      <c r="A269" s="28"/>
      <c r="B269" s="98"/>
      <c r="C269" s="99"/>
      <c r="D269" s="99"/>
      <c r="E269" s="100"/>
      <c r="F269" s="32"/>
    </row>
    <row r="270" spans="1:11" ht="15.75" x14ac:dyDescent="0.25">
      <c r="A270" s="35"/>
      <c r="B270" s="80"/>
      <c r="C270" s="81"/>
      <c r="D270" s="81"/>
      <c r="E270" s="82"/>
      <c r="F270" s="32"/>
    </row>
    <row r="271" spans="1:11" ht="16.5" thickBot="1" x14ac:dyDescent="0.3">
      <c r="A271" s="36"/>
      <c r="B271" s="83"/>
      <c r="C271" s="84"/>
      <c r="D271" s="84"/>
      <c r="E271" s="85"/>
      <c r="F271" s="32"/>
    </row>
    <row r="272" spans="1:11" ht="16.5" thickTop="1" x14ac:dyDescent="0.25">
      <c r="A272" s="36"/>
      <c r="B272" s="37"/>
      <c r="C272" s="38"/>
      <c r="D272" s="37"/>
      <c r="E272" s="39"/>
    </row>
    <row r="273" spans="1:11" ht="16.5" thickBot="1" x14ac:dyDescent="0.3">
      <c r="A273" s="36"/>
      <c r="B273" s="40"/>
      <c r="C273" s="41"/>
      <c r="D273" s="42"/>
      <c r="E273" s="43"/>
    </row>
    <row r="274" spans="1:11" ht="17.25" thickTop="1" thickBot="1" x14ac:dyDescent="0.3">
      <c r="A274" s="28" t="s">
        <v>337</v>
      </c>
      <c r="B274" s="86"/>
      <c r="C274" s="87"/>
      <c r="D274" s="87"/>
      <c r="E274" s="88"/>
      <c r="F274" s="32"/>
    </row>
    <row r="275" spans="1:11" ht="16.5" thickTop="1" x14ac:dyDescent="0.25">
      <c r="A275" s="28"/>
      <c r="B275" s="36"/>
      <c r="C275" s="44"/>
      <c r="D275" s="33"/>
      <c r="E275" s="33"/>
    </row>
    <row r="276" spans="1:11" ht="15.75" x14ac:dyDescent="0.25">
      <c r="A276" s="28"/>
      <c r="B276" s="69"/>
      <c r="C276" s="70"/>
    </row>
    <row r="277" spans="1:11" ht="110.25" customHeight="1" x14ac:dyDescent="0.25">
      <c r="A277" s="71" t="s">
        <v>338</v>
      </c>
      <c r="B277" s="45" t="s">
        <v>339</v>
      </c>
      <c r="C277" s="33"/>
      <c r="F277" s="46"/>
      <c r="G277" s="46"/>
      <c r="H277" s="46"/>
      <c r="I277" s="46"/>
      <c r="J277" s="47"/>
    </row>
    <row r="278" spans="1:11" ht="15.75" customHeight="1" x14ac:dyDescent="0.25">
      <c r="A278" s="48" t="s">
        <v>340</v>
      </c>
      <c r="B278" s="49" t="s">
        <v>341</v>
      </c>
      <c r="C278" s="46"/>
      <c r="D278" s="46"/>
      <c r="E278" s="46"/>
      <c r="F278" s="46"/>
      <c r="G278" s="46"/>
      <c r="H278" s="46"/>
      <c r="I278" s="46"/>
      <c r="J278" s="46"/>
      <c r="K278" s="68"/>
    </row>
    <row r="279" spans="1:11" ht="15.75" customHeight="1" x14ac:dyDescent="0.25">
      <c r="A279" s="50" t="s">
        <v>342</v>
      </c>
      <c r="B279" s="49" t="s">
        <v>343</v>
      </c>
      <c r="C279" s="46"/>
      <c r="D279" s="46"/>
      <c r="E279" s="46"/>
      <c r="F279" s="46"/>
      <c r="G279" s="46"/>
      <c r="H279" s="46"/>
      <c r="I279" s="46"/>
      <c r="J279" s="46"/>
      <c r="K279" s="68"/>
    </row>
    <row r="280" spans="1:11" ht="15.75" customHeight="1" x14ac:dyDescent="0.25">
      <c r="A280" s="51" t="s">
        <v>344</v>
      </c>
      <c r="B280" s="52" t="s">
        <v>345</v>
      </c>
      <c r="C280" s="46"/>
      <c r="D280" s="46"/>
      <c r="E280" s="46"/>
      <c r="F280" s="46"/>
      <c r="G280" s="46"/>
      <c r="H280" s="46"/>
      <c r="I280" s="46"/>
      <c r="J280" s="46"/>
      <c r="K280" s="68"/>
    </row>
    <row r="281" spans="1:11" ht="15.75" customHeight="1" x14ac:dyDescent="0.25">
      <c r="A281" s="51" t="s">
        <v>346</v>
      </c>
      <c r="B281" s="53" t="s">
        <v>347</v>
      </c>
      <c r="C281" s="46"/>
      <c r="D281" s="46"/>
      <c r="E281" s="46"/>
      <c r="F281" s="46"/>
      <c r="G281" s="46"/>
      <c r="H281" s="46"/>
      <c r="I281" s="46"/>
      <c r="J281" s="46"/>
      <c r="K281" s="68"/>
    </row>
    <row r="282" spans="1:11" ht="315" x14ac:dyDescent="0.25">
      <c r="A282" s="54" t="s">
        <v>348</v>
      </c>
      <c r="B282" s="49" t="s">
        <v>349</v>
      </c>
      <c r="C282" s="46"/>
      <c r="D282" s="46"/>
      <c r="E282" s="46"/>
      <c r="F282" s="46"/>
      <c r="G282" s="46"/>
      <c r="H282" s="46"/>
      <c r="I282" s="46"/>
      <c r="J282" s="46"/>
      <c r="K282" s="68"/>
    </row>
    <row r="283" spans="1:11" ht="15.75" customHeight="1" x14ac:dyDescent="0.25">
      <c r="A283" s="55" t="s">
        <v>350</v>
      </c>
      <c r="B283" s="49" t="s">
        <v>351</v>
      </c>
      <c r="C283" s="46"/>
      <c r="D283" s="46"/>
      <c r="E283" s="46"/>
      <c r="F283" s="46"/>
      <c r="G283" s="46"/>
      <c r="H283" s="46"/>
      <c r="I283" s="46"/>
      <c r="J283" s="46"/>
      <c r="K283" s="47"/>
    </row>
    <row r="284" spans="1:11" ht="15.75" customHeight="1" x14ac:dyDescent="0.25">
      <c r="A284" s="54" t="s">
        <v>352</v>
      </c>
      <c r="B284" s="49" t="s">
        <v>353</v>
      </c>
      <c r="C284" s="46"/>
      <c r="D284" s="46"/>
      <c r="E284" s="46"/>
      <c r="F284" s="56"/>
      <c r="G284" s="56"/>
      <c r="H284" s="56"/>
      <c r="I284" s="56"/>
      <c r="J284" s="56"/>
      <c r="K284" s="57"/>
    </row>
    <row r="285" spans="1:11" ht="299.25" x14ac:dyDescent="0.25">
      <c r="A285" s="50" t="s">
        <v>354</v>
      </c>
      <c r="B285" s="58" t="s">
        <v>355</v>
      </c>
      <c r="C285" s="56"/>
      <c r="D285" s="56"/>
      <c r="E285" s="56"/>
    </row>
    <row r="286" spans="1:11" ht="16.5" thickBot="1" x14ac:dyDescent="0.3">
      <c r="A286" s="54" t="s">
        <v>356</v>
      </c>
      <c r="B286" s="59"/>
      <c r="C286" s="36"/>
    </row>
    <row r="287" spans="1:11" ht="16.5" thickBot="1" x14ac:dyDescent="0.3">
      <c r="A287" s="60" t="s">
        <v>357</v>
      </c>
    </row>
  </sheetData>
  <autoFilter ref="A1:K257">
    <sortState ref="A2:K257">
      <sortCondition ref="A2:A257"/>
      <sortCondition ref="B2:B257"/>
      <sortCondition ref="C2:C257"/>
    </sortState>
  </autoFilter>
  <mergeCells count="9">
    <mergeCell ref="B270:E270"/>
    <mergeCell ref="B271:E271"/>
    <mergeCell ref="B274:E274"/>
    <mergeCell ref="B262:C262"/>
    <mergeCell ref="B264:E264"/>
    <mergeCell ref="B266:E266"/>
    <mergeCell ref="B267:E267"/>
    <mergeCell ref="B268:E268"/>
    <mergeCell ref="B269:E26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19" sqref="F19"/>
    </sheetView>
  </sheetViews>
  <sheetFormatPr defaultRowHeight="15" x14ac:dyDescent="0.25"/>
  <cols>
    <col min="1" max="1" width="18.140625" customWidth="1"/>
    <col min="2" max="2" width="18.42578125" customWidth="1"/>
    <col min="3" max="3" width="19.28515625" customWidth="1"/>
    <col min="5" max="5" width="29.28515625" customWidth="1"/>
    <col min="6" max="6" width="15.42578125" customWidth="1"/>
    <col min="7" max="7" width="23.7109375" customWidth="1"/>
    <col min="8" max="8" width="22.5703125" customWidth="1"/>
    <col min="9" max="9" width="16.42578125" customWidth="1"/>
    <col min="11" max="11" width="13.85546875" customWidth="1"/>
    <col min="12" max="16384" width="9.140625" style="76"/>
  </cols>
  <sheetData>
    <row r="1" spans="1:11" s="75" customFormat="1" ht="48.75" thickBot="1" x14ac:dyDescent="0.3">
      <c r="A1" s="1" t="str">
        <f>'Full SRA'!A1</f>
        <v>Safeguard</v>
      </c>
      <c r="B1" s="1" t="str">
        <f>'Full SRA'!B1</f>
        <v>Standard</v>
      </c>
      <c r="C1" s="1" t="str">
        <f>'Full SRA'!C1</f>
        <v>Category</v>
      </c>
      <c r="D1" s="2">
        <f>'Full SRA'!D1</f>
        <v>0</v>
      </c>
      <c r="E1" s="1" t="str">
        <f>'Full SRA'!E1</f>
        <v>Question</v>
      </c>
      <c r="F1" s="3" t="str">
        <f>'Full SRA'!F1</f>
        <v>Policy/Supporting Documentation</v>
      </c>
      <c r="G1" s="1" t="str">
        <f>'Full SRA'!G1</f>
        <v>2013 Munson - Answer</v>
      </c>
      <c r="H1" s="61" t="str">
        <f>'Full SRA'!H1</f>
        <v>2014 Munson-Answer</v>
      </c>
      <c r="I1" s="4" t="str">
        <f>'Full SRA'!I1</f>
        <v>Follow Up (if needed)</v>
      </c>
      <c r="J1" s="5" t="str">
        <f>'Full SRA'!J1</f>
        <v>Status Rating</v>
      </c>
      <c r="K1" s="74" t="str">
        <f>'Full SRA'!K1</f>
        <v>Risk Rating</v>
      </c>
    </row>
    <row r="2" spans="1:11" s="72" customFormat="1" ht="390" x14ac:dyDescent="0.25">
      <c r="A2" s="8" t="str">
        <f>'Full SRA'!A51</f>
        <v>Administrative Safeguards</v>
      </c>
      <c r="B2" s="8" t="str">
        <f>'Full SRA'!B51</f>
        <v>Information Access Management</v>
      </c>
      <c r="C2" s="8" t="str">
        <f>'Full SRA'!C51</f>
        <v>Physical Access to PHI</v>
      </c>
      <c r="D2" s="8">
        <f>'Full SRA'!D51</f>
        <v>101</v>
      </c>
      <c r="E2" s="8" t="str">
        <f>'Full SRA'!E51</f>
        <v>Does your organization use cover sheets when transmitting patient communications via Fax, PHI is not left sitting on the fax machines, and are Fax numbers verified before transmission?</v>
      </c>
      <c r="F2" s="10">
        <f>'Full SRA'!F51</f>
        <v>0</v>
      </c>
      <c r="G2" s="8">
        <f>'Full SRA'!G51</f>
        <v>0</v>
      </c>
      <c r="H2" s="8"/>
      <c r="I2" s="8"/>
      <c r="J2" s="8"/>
      <c r="K2" s="73"/>
    </row>
    <row r="3" spans="1:11" s="72" customFormat="1" ht="30" x14ac:dyDescent="0.25">
      <c r="A3" s="8" t="str">
        <f>'Full SRA'!A52</f>
        <v>Administrative Safeguards</v>
      </c>
      <c r="B3" s="8" t="str">
        <f>'Full SRA'!B52</f>
        <v>Information Access Management</v>
      </c>
      <c r="C3" s="8" t="str">
        <f>'Full SRA'!C52</f>
        <v>Physical Access to PHI</v>
      </c>
      <c r="D3" s="8">
        <f>'Full SRA'!D52</f>
        <v>122</v>
      </c>
      <c r="E3" s="8" t="str">
        <f>'Full SRA'!E52</f>
        <v>How are paper records secured to ensure confidentiality?</v>
      </c>
      <c r="F3" s="10">
        <f>'Full SRA'!F52</f>
        <v>0</v>
      </c>
      <c r="G3" s="8">
        <f>'Full SRA'!G52</f>
        <v>0</v>
      </c>
      <c r="H3" s="8"/>
      <c r="I3" s="8"/>
      <c r="J3" s="8"/>
      <c r="K3" s="73"/>
    </row>
    <row r="4" spans="1:11" s="72" customFormat="1" ht="75" x14ac:dyDescent="0.25">
      <c r="A4" s="8" t="str">
        <f>'Full SRA'!A73</f>
        <v>Administrative Safeguards</v>
      </c>
      <c r="B4" s="8" t="str">
        <f>'Full SRA'!B73</f>
        <v>Security Awareness and Training</v>
      </c>
      <c r="C4" s="8" t="str">
        <f>'Full SRA'!C73</f>
        <v>Security Training</v>
      </c>
      <c r="D4" s="8">
        <f>'Full SRA'!D73</f>
        <v>1</v>
      </c>
      <c r="E4" s="8" t="str">
        <f>'Full SRA'!E73</f>
        <v>Are all staff provided regular training on recognizing possible symptoms of viruses or malware on their computers?</v>
      </c>
      <c r="F4" s="10">
        <f>'Full SRA'!F73</f>
        <v>0</v>
      </c>
      <c r="G4" s="19">
        <f>'Full SRA'!G73</f>
        <v>0</v>
      </c>
      <c r="H4" s="19"/>
      <c r="I4" s="8"/>
      <c r="J4" s="8"/>
      <c r="K4" s="73"/>
    </row>
    <row r="5" spans="1:11" s="72" customFormat="1" ht="60" x14ac:dyDescent="0.25">
      <c r="A5" s="8" t="str">
        <f>'Full SRA'!A74</f>
        <v>Administrative Safeguards</v>
      </c>
      <c r="B5" s="8" t="str">
        <f>'Full SRA'!B74</f>
        <v>Security Awareness and Training</v>
      </c>
      <c r="C5" s="8" t="str">
        <f>'Full SRA'!C74</f>
        <v>Security Training</v>
      </c>
      <c r="D5" s="8">
        <f>'Full SRA'!D74</f>
        <v>13</v>
      </c>
      <c r="E5" s="8" t="str">
        <f>'Full SRA'!E74</f>
        <v>Describe how managers and other staff know when a BAA is required and how to facilitate obtaining a signed BAA?</v>
      </c>
      <c r="F5" s="10">
        <f>'Full SRA'!F74</f>
        <v>0</v>
      </c>
      <c r="G5" s="20">
        <f>'Full SRA'!G74</f>
        <v>0</v>
      </c>
      <c r="H5" s="20"/>
      <c r="I5" s="8"/>
      <c r="J5" s="8"/>
      <c r="K5" s="73"/>
    </row>
    <row r="6" spans="1:11" s="72" customFormat="1" ht="60" x14ac:dyDescent="0.25">
      <c r="A6" s="8" t="str">
        <f>'Full SRA'!A75</f>
        <v>Administrative Safeguards</v>
      </c>
      <c r="B6" s="8" t="str">
        <f>'Full SRA'!B75</f>
        <v>Security Awareness and Training</v>
      </c>
      <c r="C6" s="8" t="str">
        <f>'Full SRA'!C75</f>
        <v>Security Training</v>
      </c>
      <c r="D6" s="8">
        <f>'Full SRA'!D75</f>
        <v>14</v>
      </c>
      <c r="E6" s="8" t="str">
        <f>'Full SRA'!E75</f>
        <v>Do all staff know how to recognize symptoms of viruses or malware on their computers?</v>
      </c>
      <c r="F6" s="10">
        <f>'Full SRA'!F75</f>
        <v>0</v>
      </c>
      <c r="G6" s="8">
        <f>'Full SRA'!G75</f>
        <v>0</v>
      </c>
      <c r="H6" s="8"/>
      <c r="I6" s="8"/>
      <c r="J6" s="8"/>
      <c r="K6" s="73"/>
    </row>
    <row r="7" spans="1:11" s="72" customFormat="1" ht="60" x14ac:dyDescent="0.25">
      <c r="A7" s="8" t="str">
        <f>'Full SRA'!A76</f>
        <v>Administrative Safeguards</v>
      </c>
      <c r="B7" s="8" t="str">
        <f>'Full SRA'!B76</f>
        <v>Security Awareness and Training</v>
      </c>
      <c r="C7" s="8" t="str">
        <f>'Full SRA'!C76</f>
        <v>Security Training</v>
      </c>
      <c r="D7" s="8">
        <f>'Full SRA'!D76</f>
        <v>24</v>
      </c>
      <c r="E7" s="8" t="str">
        <f>'Full SRA'!E76</f>
        <v>Do Registration and clinical staff know what it means for patients to be placed on the Opt Out list?</v>
      </c>
      <c r="F7" s="10">
        <f>'Full SRA'!F76</f>
        <v>0</v>
      </c>
      <c r="G7" s="8">
        <f>'Full SRA'!G76</f>
        <v>0</v>
      </c>
      <c r="H7" s="8"/>
      <c r="I7" s="8"/>
      <c r="J7" s="8"/>
      <c r="K7" s="73"/>
    </row>
    <row r="8" spans="1:11" s="72" customFormat="1" ht="60" x14ac:dyDescent="0.25">
      <c r="A8" s="8" t="str">
        <f>'Full SRA'!A120</f>
        <v>Administrative Safeguards</v>
      </c>
      <c r="B8" s="8" t="str">
        <f>'Full SRA'!B120</f>
        <v>Workforce Security</v>
      </c>
      <c r="C8" s="8" t="str">
        <f>'Full SRA'!C120</f>
        <v>Physical Access to PHI</v>
      </c>
      <c r="D8" s="8">
        <f>'Full SRA'!D120</f>
        <v>7</v>
      </c>
      <c r="E8" s="8" t="str">
        <f>'Full SRA'!E120</f>
        <v>Are white/electronic boards, and patient lists are located out of public view and contain minimal patient information?</v>
      </c>
      <c r="F8" s="10">
        <f>'Full SRA'!F120</f>
        <v>0</v>
      </c>
      <c r="G8" s="8">
        <f>'Full SRA'!G120</f>
        <v>0</v>
      </c>
      <c r="H8" s="8"/>
      <c r="I8" s="8"/>
      <c r="J8" s="8"/>
      <c r="K8" s="73"/>
    </row>
    <row r="9" spans="1:11" s="72" customFormat="1" ht="90" x14ac:dyDescent="0.25">
      <c r="A9" s="8" t="str">
        <f>'Full SRA'!A169</f>
        <v>Physical Safeguards</v>
      </c>
      <c r="B9" s="8" t="str">
        <f>'Full SRA'!B169</f>
        <v>Device and Media Controls</v>
      </c>
      <c r="C9" s="8" t="str">
        <f>'Full SRA'!C169</f>
        <v>Physical Equipment Security</v>
      </c>
      <c r="D9" s="8">
        <f>'Full SRA'!D169</f>
        <v>158</v>
      </c>
      <c r="E9" s="8" t="str">
        <f>'Full SRA'!E169</f>
        <v>Are computers protected from environmental hazards?
    o Positioning of equipment to help minimize potential damage from fire, flood, and electrical interference.</v>
      </c>
      <c r="F9" s="10">
        <f>'Full SRA'!F169</f>
        <v>0</v>
      </c>
      <c r="G9" s="8">
        <f>'Full SRA'!G169</f>
        <v>0</v>
      </c>
      <c r="H9" s="8"/>
      <c r="I9" s="8"/>
      <c r="J9" s="8"/>
      <c r="K9" s="73"/>
    </row>
    <row r="10" spans="1:11" s="72" customFormat="1" ht="45" x14ac:dyDescent="0.25">
      <c r="A10" s="8" t="str">
        <f>'Full SRA'!A170</f>
        <v>Physical Safeguards</v>
      </c>
      <c r="B10" s="8" t="str">
        <f>'Full SRA'!B170</f>
        <v>Device and Media Controls</v>
      </c>
      <c r="C10" s="8" t="str">
        <f>'Full SRA'!C170</f>
        <v>Physical Equipment Security</v>
      </c>
      <c r="D10" s="8">
        <f>'Full SRA'!D170</f>
        <v>183</v>
      </c>
      <c r="E10" s="8" t="str">
        <f>'Full SRA'!E170</f>
        <v>Is equipment located in high-traffic or less secure areas physically secured?</v>
      </c>
      <c r="F10" s="10">
        <f>'Full SRA'!F170</f>
        <v>0</v>
      </c>
      <c r="G10" s="8">
        <f>'Full SRA'!G170</f>
        <v>0</v>
      </c>
      <c r="H10" s="8"/>
      <c r="I10" s="8"/>
      <c r="J10" s="8"/>
      <c r="K10" s="73"/>
    </row>
    <row r="11" spans="1:11" s="72" customFormat="1" ht="90" x14ac:dyDescent="0.25">
      <c r="A11" s="8" t="str">
        <f>'Full SRA'!A180</f>
        <v>Physical Safeguards</v>
      </c>
      <c r="B11" s="8" t="str">
        <f>'Full SRA'!B180</f>
        <v>Facility Access Controls</v>
      </c>
      <c r="C11" s="8" t="str">
        <f>'Full SRA'!C180</f>
        <v>Audit</v>
      </c>
      <c r="D11" s="8">
        <f>'Full SRA'!D180</f>
        <v>189</v>
      </c>
      <c r="E11" s="8" t="str">
        <f>'Full SRA'!E180</f>
        <v>Review public area countertops and ensure they're free from paper PHI records; lobby, check-in desks, etc, and patient records are not left unattended.</v>
      </c>
      <c r="F11" s="10">
        <f>'Full SRA'!F180</f>
        <v>0</v>
      </c>
      <c r="G11" s="8">
        <f>'Full SRA'!G180</f>
        <v>0</v>
      </c>
      <c r="H11" s="8"/>
      <c r="I11" s="8"/>
      <c r="J11" s="8"/>
      <c r="K11" s="73"/>
    </row>
    <row r="12" spans="1:11" s="72" customFormat="1" ht="135" x14ac:dyDescent="0.25">
      <c r="A12" s="8" t="str">
        <f>'Full SRA'!A185</f>
        <v>Physical Safeguards</v>
      </c>
      <c r="B12" s="8" t="str">
        <f>'Full SRA'!B185</f>
        <v>Facility Access Controls</v>
      </c>
      <c r="C12" s="8" t="str">
        <f>'Full SRA'!C185</f>
        <v>Physical Access to PHI</v>
      </c>
      <c r="D12" s="8">
        <f>'Full SRA'!D185</f>
        <v>164</v>
      </c>
      <c r="E12" s="8" t="str">
        <f>'Full SRA'!E185</f>
        <v xml:space="preserve">Does your organization ensure appropriate confidential space exists so conversations regarding PHI and patient examinations/interviews regarding PHI are conducted quietly in private areas (not in elevators, bathrooms, cafeteria, etc)? </v>
      </c>
      <c r="F12" s="10">
        <f>'Full SRA'!F185</f>
        <v>0</v>
      </c>
      <c r="G12" s="8">
        <f>'Full SRA'!G185</f>
        <v>0</v>
      </c>
      <c r="H12" s="8"/>
      <c r="I12" s="8"/>
      <c r="J12" s="8"/>
      <c r="K12" s="73"/>
    </row>
    <row r="13" spans="1:11" s="72" customFormat="1" ht="135" x14ac:dyDescent="0.25">
      <c r="A13" s="8" t="str">
        <f>'Full SRA'!A186</f>
        <v>Physical Safeguards</v>
      </c>
      <c r="B13" s="8" t="str">
        <f>'Full SRA'!B186</f>
        <v>Facility Access Controls</v>
      </c>
      <c r="C13" s="8" t="str">
        <f>'Full SRA'!C186</f>
        <v>Physical Access to PHI</v>
      </c>
      <c r="D13" s="8">
        <f>'Full SRA'!D186</f>
        <v>181</v>
      </c>
      <c r="E13" s="8" t="str">
        <f>'Full SRA'!E186</f>
        <v>If your organization does not use shredders for disposal of documents of a confidential nature or contain PHI, are documents put in recycle bins, not kept in the open, bins empied on a regular basis, and are kept locked if in public areas.</v>
      </c>
      <c r="F13" s="10">
        <f>'Full SRA'!F186</f>
        <v>0</v>
      </c>
      <c r="G13" s="8">
        <f>'Full SRA'!G186</f>
        <v>0</v>
      </c>
      <c r="H13" s="8"/>
      <c r="I13" s="8"/>
      <c r="J13" s="8"/>
      <c r="K13" s="73"/>
    </row>
    <row r="14" spans="1:11" s="72" customFormat="1" ht="45" x14ac:dyDescent="0.25">
      <c r="A14" s="8" t="str">
        <f>'Full SRA'!A204</f>
        <v>Technical Safeguards</v>
      </c>
      <c r="B14" s="8" t="str">
        <f>'Full SRA'!B204</f>
        <v>Access Controls</v>
      </c>
      <c r="C14" s="8" t="str">
        <f>'Full SRA'!C204</f>
        <v>Audit</v>
      </c>
      <c r="D14" s="8">
        <f>'Full SRA'!D204</f>
        <v>190</v>
      </c>
      <c r="E14" s="8" t="str">
        <f>'Full SRA'!E204</f>
        <v>Verify computers logged off or locked when not attended (on-going, at all hours).</v>
      </c>
      <c r="F14" s="10">
        <f>'Full SRA'!F204</f>
        <v>0</v>
      </c>
      <c r="G14" s="8">
        <f>'Full SRA'!G204</f>
        <v>0</v>
      </c>
      <c r="H14" s="8"/>
      <c r="I14" s="8"/>
      <c r="J14" s="8"/>
      <c r="K14" s="73"/>
    </row>
    <row r="15" spans="1:11" s="72" customFormat="1" ht="45" x14ac:dyDescent="0.25">
      <c r="A15" s="8" t="str">
        <f>'Full SRA'!A205</f>
        <v>Technical Safeguards</v>
      </c>
      <c r="B15" s="8" t="str">
        <f>'Full SRA'!B205</f>
        <v>Access Controls</v>
      </c>
      <c r="C15" s="8" t="str">
        <f>'Full SRA'!C205</f>
        <v>Audit</v>
      </c>
      <c r="D15" s="8">
        <f>'Full SRA'!D205</f>
        <v>192</v>
      </c>
      <c r="E15" s="8" t="str">
        <f>'Full SRA'!E205</f>
        <v>Verify passwords are not posted on computers or in public areas.</v>
      </c>
      <c r="F15" s="10">
        <f>'Full SRA'!F205</f>
        <v>0</v>
      </c>
      <c r="G15" s="8">
        <f>'Full SRA'!G205</f>
        <v>0</v>
      </c>
      <c r="H15" s="8"/>
      <c r="I15" s="8"/>
      <c r="J15" s="8"/>
      <c r="K15" s="73"/>
    </row>
    <row r="16" spans="1:11" s="72" customFormat="1" ht="60" x14ac:dyDescent="0.25">
      <c r="A16" s="8" t="str">
        <f>'Full SRA'!A206</f>
        <v>Technical Safeguards</v>
      </c>
      <c r="B16" s="8" t="str">
        <f>'Full SRA'!B206</f>
        <v>Access Controls</v>
      </c>
      <c r="C16" s="8" t="str">
        <f>'Full SRA'!C206</f>
        <v>Audit</v>
      </c>
      <c r="D16" s="8">
        <f>'Full SRA'!D206</f>
        <v>193</v>
      </c>
      <c r="E16" s="8" t="str">
        <f>'Full SRA'!E206</f>
        <v>Verify Windows screen-saver locks workstation after 5 minutes of inactivity (on-going, at all hours).</v>
      </c>
      <c r="F16" s="10">
        <f>'Full SRA'!F206</f>
        <v>0</v>
      </c>
      <c r="G16" s="8">
        <f>'Full SRA'!G206</f>
        <v>0</v>
      </c>
      <c r="H16" s="8"/>
      <c r="I16" s="8"/>
      <c r="J16" s="8"/>
      <c r="K16" s="73"/>
    </row>
    <row r="17" spans="1:11" s="72" customFormat="1" ht="240" x14ac:dyDescent="0.25">
      <c r="A17" s="8" t="str">
        <f>'Full SRA'!A222</f>
        <v>Technical Safeguards</v>
      </c>
      <c r="B17" s="8" t="str">
        <f>'Full SRA'!B222</f>
        <v>Access Controls</v>
      </c>
      <c r="C17" s="8" t="str">
        <f>'Full SRA'!C222</f>
        <v>Physical Access to PHI</v>
      </c>
      <c r="D17" s="8">
        <f>'Full SRA'!D222</f>
        <v>197</v>
      </c>
      <c r="E17" s="8" t="str">
        <f>'Full SRA'!E222</f>
        <v>Are computers running EHR systems shielded from unauthorized viewing?
    o The use of privacy screens for each monitor and laptop to help prevent unauthorized viewing of ePHI.
    o Monitors and laptop screens should also be positioned so that unauthorized users cannot view the screen from office doors, lobby area, hallway, etc.
    o Windows screen-saver should lock your workstation after 5 minutes of inactivity</v>
      </c>
      <c r="F17" s="10">
        <f>'Full SRA'!F222</f>
        <v>0</v>
      </c>
      <c r="G17" s="8">
        <f>'Full SRA'!G222</f>
        <v>0</v>
      </c>
      <c r="H17" s="8"/>
      <c r="I17" s="8"/>
      <c r="J17" s="8"/>
      <c r="K17" s="73"/>
    </row>
    <row r="18" spans="1:11" s="72" customFormat="1" ht="60" x14ac:dyDescent="0.25">
      <c r="A18" s="8" t="str">
        <f>'Full SRA'!A223</f>
        <v>Technical Safeguards</v>
      </c>
      <c r="B18" s="8" t="str">
        <f>'Full SRA'!B223</f>
        <v>Access Controls</v>
      </c>
      <c r="C18" s="8" t="str">
        <f>'Full SRA'!C223</f>
        <v>Physical Access to PHI</v>
      </c>
      <c r="D18" s="8">
        <f>'Full SRA'!D223</f>
        <v>162</v>
      </c>
      <c r="E18" s="8" t="str">
        <f>'Full SRA'!E223</f>
        <v>Are printers and Fax machines located where sensitive data cannot be accessed by unauthorized personnel?</v>
      </c>
      <c r="F18" s="10">
        <f>'Full SRA'!F223</f>
        <v>0</v>
      </c>
      <c r="G18" s="8">
        <f>'Full SRA'!G223</f>
        <v>0</v>
      </c>
      <c r="H18" s="8"/>
      <c r="I18" s="8"/>
      <c r="J18" s="8"/>
      <c r="K18" s="7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activeCell="E4" sqref="E4"/>
    </sheetView>
  </sheetViews>
  <sheetFormatPr defaultRowHeight="15" x14ac:dyDescent="0.25"/>
  <cols>
    <col min="1" max="1" width="16.42578125" style="77" customWidth="1"/>
    <col min="2" max="2" width="15.5703125" style="77" customWidth="1"/>
    <col min="3" max="3" width="14.42578125" style="77" customWidth="1"/>
    <col min="4" max="4" width="5.85546875" style="77" customWidth="1"/>
    <col min="5" max="5" width="30.28515625" style="77" customWidth="1"/>
    <col min="6" max="6" width="22.28515625" style="77" customWidth="1"/>
    <col min="7" max="7" width="36" style="77" customWidth="1"/>
    <col min="8" max="8" width="21.28515625" style="77" customWidth="1"/>
    <col min="9" max="11" width="9.140625" style="77"/>
    <col min="12" max="16384" width="9.140625" style="79"/>
  </cols>
  <sheetData>
    <row r="1" spans="1:11" s="75" customFormat="1" ht="45.75" thickBot="1" x14ac:dyDescent="0.3">
      <c r="A1" s="1" t="str">
        <f>'Full SRA'!A1</f>
        <v>Safeguard</v>
      </c>
      <c r="B1" s="1" t="str">
        <f>'Full SRA'!B1</f>
        <v>Standard</v>
      </c>
      <c r="C1" s="1" t="str">
        <f>'Full SRA'!C1</f>
        <v>Category</v>
      </c>
      <c r="D1" s="2">
        <f>'Full SRA'!D1</f>
        <v>0</v>
      </c>
      <c r="E1" s="1" t="str">
        <f>'Full SRA'!E1</f>
        <v>Question</v>
      </c>
      <c r="F1" s="3" t="str">
        <f>'Full SRA'!F1</f>
        <v>Policy/Supporting Documentation</v>
      </c>
      <c r="G1" s="1" t="str">
        <f>'Full SRA'!G1</f>
        <v>2013 Munson - Answer</v>
      </c>
      <c r="H1" s="61" t="str">
        <f>'Full SRA'!H1</f>
        <v>2014 Munson-Answer</v>
      </c>
      <c r="I1" s="4" t="str">
        <f>'Full SRA'!I1</f>
        <v>Follow Up (if needed)</v>
      </c>
      <c r="J1" s="5" t="str">
        <f>'Full SRA'!J1</f>
        <v>Status Rating</v>
      </c>
      <c r="K1" s="74" t="str">
        <f>'Full SRA'!K1</f>
        <v>Risk Rating</v>
      </c>
    </row>
    <row r="2" spans="1:11" ht="75" x14ac:dyDescent="0.25">
      <c r="A2" s="77" t="str">
        <f>'Full SRA'!A3</f>
        <v>Administrative Safeguards</v>
      </c>
      <c r="B2" s="77" t="str">
        <f>'Full SRA'!B3</f>
        <v>Business Associate Contracts and other Arrangements</v>
      </c>
      <c r="C2" s="77" t="str">
        <f>'Full SRA'!C3</f>
        <v>BAA</v>
      </c>
      <c r="D2" s="77">
        <f>'Full SRA'!D3</f>
        <v>64</v>
      </c>
      <c r="E2" s="77" t="str">
        <f>'Full SRA'!E3</f>
        <v>Does your organization have Business Associate agreements in place with third parties that have access to your patients information?</v>
      </c>
      <c r="F2" s="77">
        <f>'Full SRA'!F3</f>
        <v>0</v>
      </c>
      <c r="G2" s="77">
        <f>'Full SRA'!G3</f>
        <v>0</v>
      </c>
    </row>
    <row r="3" spans="1:11" ht="135" x14ac:dyDescent="0.25">
      <c r="A3" s="77" t="str">
        <f>'Full SRA'!A5</f>
        <v>Administrative Safeguards</v>
      </c>
      <c r="B3" s="77" t="str">
        <f>'Full SRA'!B5</f>
        <v>Business Associate Contracts and other Arrangements</v>
      </c>
      <c r="C3" s="77" t="str">
        <f>'Full SRA'!C5</f>
        <v>BAA</v>
      </c>
      <c r="D3" s="77">
        <f>'Full SRA'!D5</f>
        <v>115</v>
      </c>
      <c r="E3" s="77" t="str">
        <f>'Full SRA'!E5</f>
        <v>Has your organization established written contracts or Business Associate Agreements with trading partners or Business Associates that documents satisfactory assurances the BA will appropriately safeguard information?</v>
      </c>
      <c r="F3" s="77">
        <f>'Full SRA'!F5</f>
        <v>0</v>
      </c>
      <c r="G3" s="77">
        <f>'Full SRA'!G5</f>
        <v>0</v>
      </c>
    </row>
    <row r="4" spans="1:11" ht="75" x14ac:dyDescent="0.25">
      <c r="A4" s="77" t="str">
        <f>'Full SRA'!A6</f>
        <v>Administrative Safeguards</v>
      </c>
      <c r="B4" s="77" t="str">
        <f>'Full SRA'!B6</f>
        <v>Business Associate Contracts and other Arrangements</v>
      </c>
      <c r="C4" s="77" t="str">
        <f>'Full SRA'!C6</f>
        <v>BAA</v>
      </c>
      <c r="D4" s="77">
        <f>'Full SRA'!D6</f>
        <v>144</v>
      </c>
      <c r="E4" s="77" t="str">
        <f>'Full SRA'!E6</f>
        <v>Review several new contracts (IS and other) to see the appropriate Business Associate Agreement is active and can be located.</v>
      </c>
      <c r="F4" s="77">
        <f>'Full SRA'!F6</f>
        <v>0</v>
      </c>
      <c r="G4" s="77">
        <f>'Full SRA'!G6</f>
        <v>0</v>
      </c>
    </row>
    <row r="5" spans="1:11" ht="409.5" x14ac:dyDescent="0.25">
      <c r="A5" s="77" t="str">
        <f>'Full SRA'!A16</f>
        <v>Administrative Safeguards</v>
      </c>
      <c r="B5" s="77" t="str">
        <f>'Full SRA'!B16</f>
        <v>Contingency Plan</v>
      </c>
      <c r="C5" s="77" t="str">
        <f>'Full SRA'!C16</f>
        <v>Backup and Recovery</v>
      </c>
      <c r="D5" s="77">
        <f>'Full SRA'!D16</f>
        <v>112</v>
      </c>
      <c r="E5" s="77" t="str">
        <f>'Full SRA'!E16</f>
        <v>Review several new contracts (IS and other) to see the appropriate Business Associate Agreement is active and can be located.</v>
      </c>
      <c r="F5" s="77">
        <f>'Full SRA'!F16</f>
        <v>0</v>
      </c>
      <c r="G5" s="77">
        <f>'Full SRA'!G16</f>
        <v>0</v>
      </c>
    </row>
    <row r="6" spans="1:11" ht="75" x14ac:dyDescent="0.25">
      <c r="A6" s="77" t="str">
        <f>'Full SRA'!A28</f>
        <v>Administrative Safeguards</v>
      </c>
      <c r="B6" s="77" t="str">
        <f>'Full SRA'!B28</f>
        <v>Contingency Plan</v>
      </c>
      <c r="C6" s="77" t="str">
        <f>'Full SRA'!C28</f>
        <v>Systems Access</v>
      </c>
      <c r="D6" s="77">
        <f>'Full SRA'!D28</f>
        <v>73</v>
      </c>
      <c r="E6" s="77" t="str">
        <f>'Full SRA'!E28</f>
        <v xml:space="preserve">Does your organization have policies and procedures for obtaining necessary PHI during an emergency as part of the Contingency Plan? </v>
      </c>
      <c r="F6" s="77">
        <f>'Full SRA'!F28</f>
        <v>0</v>
      </c>
      <c r="G6" s="77">
        <f>'Full SRA'!G28</f>
        <v>0</v>
      </c>
    </row>
    <row r="7" spans="1:11" ht="180" x14ac:dyDescent="0.25">
      <c r="A7" s="77" t="str">
        <f>'Full SRA'!A29</f>
        <v>Administrative Safeguards</v>
      </c>
      <c r="B7" s="77" t="str">
        <f>'Full SRA'!B29</f>
        <v>Information Access Management</v>
      </c>
      <c r="C7" s="77" t="str">
        <f>'Full SRA'!C29</f>
        <v>Agreements</v>
      </c>
      <c r="D7" s="77">
        <f>'Full SRA'!D29</f>
        <v>95</v>
      </c>
      <c r="E7" s="77" t="str">
        <f>'Full SRA'!E29</f>
        <v>Does your organization require all users sign non-disclosure / confidentiality / system usage agreement before authorizing access to systems, and annually?  Confirm at least 25 people at each site have signed agreements up to date.</v>
      </c>
      <c r="F7" s="77">
        <f>'Full SRA'!F29</f>
        <v>0</v>
      </c>
      <c r="G7" s="77">
        <f>'Full SRA'!G29</f>
        <v>0</v>
      </c>
    </row>
    <row r="8" spans="1:11" ht="105" x14ac:dyDescent="0.25">
      <c r="A8" s="77" t="str">
        <f>'Full SRA'!A30</f>
        <v>Administrative Safeguards</v>
      </c>
      <c r="B8" s="77" t="str">
        <f>'Full SRA'!B30</f>
        <v>Information Access Management</v>
      </c>
      <c r="C8" s="77" t="str">
        <f>'Full SRA'!C30</f>
        <v>Agreements</v>
      </c>
      <c r="D8" s="77">
        <f>'Full SRA'!D30</f>
        <v>102</v>
      </c>
      <c r="E8" s="77" t="str">
        <f>'Full SRA'!E30</f>
        <v>Does your organization use nondisclosure agreements, acceptable use agreements, rules of behavior, Security awareness training and policy, and conflict-of-interest agreements?</v>
      </c>
      <c r="F8" s="77">
        <f>'Full SRA'!F30</f>
        <v>0</v>
      </c>
      <c r="G8" s="77">
        <f>'Full SRA'!G30</f>
        <v>0</v>
      </c>
    </row>
    <row r="9" spans="1:11" ht="45" x14ac:dyDescent="0.25">
      <c r="A9" s="77" t="str">
        <f>'Full SRA'!A63</f>
        <v>Administrative Safeguards</v>
      </c>
      <c r="B9" s="77" t="str">
        <f>'Full SRA'!B63</f>
        <v>Security Awareness and Training</v>
      </c>
      <c r="C9" s="77" t="str">
        <f>'Full SRA'!C63</f>
        <v>Audit</v>
      </c>
      <c r="D9" s="77">
        <f>'Full SRA'!D63</f>
        <v>12</v>
      </c>
      <c r="E9" s="77" t="str">
        <f>'Full SRA'!E63</f>
        <v>Conduct audits on at least 15 Opt Out patients to make sure their data is kept confidential.</v>
      </c>
      <c r="F9" s="77">
        <f>'Full SRA'!F63</f>
        <v>0</v>
      </c>
      <c r="G9" s="77">
        <f>'Full SRA'!G63</f>
        <v>0</v>
      </c>
    </row>
    <row r="10" spans="1:11" ht="75" x14ac:dyDescent="0.25">
      <c r="A10" s="77" t="str">
        <f>'Full SRA'!A69</f>
        <v>Administrative Safeguards</v>
      </c>
      <c r="B10" s="77" t="str">
        <f>'Full SRA'!B69</f>
        <v>Security Awareness and Training</v>
      </c>
      <c r="C10" s="77" t="str">
        <f>'Full SRA'!C69</f>
        <v>Security Awareness</v>
      </c>
      <c r="D10" s="77">
        <f>'Full SRA'!D69</f>
        <v>44</v>
      </c>
      <c r="E10" s="77" t="str">
        <f>'Full SRA'!E69</f>
        <v>Does your organization clearly mark confidential communications as 'Confidential' when using interoffice envelopes?</v>
      </c>
      <c r="F10" s="77">
        <f>'Full SRA'!F69</f>
        <v>0</v>
      </c>
      <c r="G10" s="77">
        <f>'Full SRA'!G69</f>
        <v>0</v>
      </c>
    </row>
    <row r="11" spans="1:11" ht="45" x14ac:dyDescent="0.25">
      <c r="A11" s="77" t="str">
        <f>'Full SRA'!A72</f>
        <v>Administrative Safeguards</v>
      </c>
      <c r="B11" s="77" t="str">
        <f>'Full SRA'!B72</f>
        <v>Security Awareness and Training</v>
      </c>
      <c r="C11" s="77" t="str">
        <f>'Full SRA'!C72</f>
        <v>Security Training</v>
      </c>
      <c r="D11" s="77">
        <f>'Full SRA'!D72</f>
        <v>22</v>
      </c>
      <c r="E11" s="77" t="str">
        <f>'Full SRA'!E72</f>
        <v>Do employees know what to do in case of a privacy violation?</v>
      </c>
      <c r="F11" s="77">
        <f>'Full SRA'!F72</f>
        <v>0</v>
      </c>
      <c r="G11" s="77">
        <f>'Full SRA'!G72</f>
        <v>0</v>
      </c>
    </row>
    <row r="12" spans="1:11" ht="60" x14ac:dyDescent="0.25">
      <c r="A12" s="77" t="str">
        <f>'Full SRA'!A77</f>
        <v>Administrative Safeguards</v>
      </c>
      <c r="B12" s="77" t="str">
        <f>'Full SRA'!B77</f>
        <v>Security Awareness and Training</v>
      </c>
      <c r="C12" s="77" t="str">
        <f>'Full SRA'!C77</f>
        <v>Security Training</v>
      </c>
      <c r="D12" s="77">
        <f>'Full SRA'!D77</f>
        <v>15</v>
      </c>
      <c r="E12" s="77" t="str">
        <f>'Full SRA'!E77</f>
        <v>Do all staff understand and agree that they shall not hinder the operation of anti-virus software?</v>
      </c>
      <c r="F12" s="77">
        <f>'Full SRA'!F77</f>
        <v>0</v>
      </c>
      <c r="G12" s="77">
        <f>'Full SRA'!G77</f>
        <v>0</v>
      </c>
    </row>
    <row r="13" spans="1:11" ht="45" x14ac:dyDescent="0.25">
      <c r="A13" s="77" t="str">
        <f>'Full SRA'!A78</f>
        <v>Administrative Safeguards</v>
      </c>
      <c r="B13" s="77" t="str">
        <f>'Full SRA'!B78</f>
        <v>Security Awareness and Training</v>
      </c>
      <c r="C13" s="77" t="str">
        <f>'Full SRA'!C78</f>
        <v>Security Training</v>
      </c>
      <c r="D13" s="77">
        <f>'Full SRA'!D78</f>
        <v>16</v>
      </c>
      <c r="E13" s="77" t="str">
        <f>'Full SRA'!E78</f>
        <v>Do all staff understand and agree to abide by access control policies?</v>
      </c>
      <c r="F13" s="77">
        <f>'Full SRA'!F78</f>
        <v>0</v>
      </c>
      <c r="G13" s="77">
        <f>'Full SRA'!G78</f>
        <v>0</v>
      </c>
    </row>
    <row r="14" spans="1:11" ht="45" x14ac:dyDescent="0.25">
      <c r="A14" s="77" t="str">
        <f>'Full SRA'!A79</f>
        <v>Administrative Safeguards</v>
      </c>
      <c r="B14" s="77" t="str">
        <f>'Full SRA'!B79</f>
        <v>Security Awareness and Training</v>
      </c>
      <c r="C14" s="77" t="str">
        <f>'Full SRA'!C79</f>
        <v>Security Training</v>
      </c>
      <c r="D14" s="77">
        <f>'Full SRA'!D79</f>
        <v>17</v>
      </c>
      <c r="E14" s="77" t="str">
        <f>'Full SRA'!E79</f>
        <v>Do all staff understand and agree to abide by password policies?</v>
      </c>
      <c r="F14" s="77">
        <f>'Full SRA'!F79</f>
        <v>0</v>
      </c>
      <c r="G14" s="77">
        <f>'Full SRA'!G79</f>
        <v>0</v>
      </c>
    </row>
    <row r="15" spans="1:11" ht="45" x14ac:dyDescent="0.25">
      <c r="A15" s="77" t="str">
        <f>'Full SRA'!A80</f>
        <v>Administrative Safeguards</v>
      </c>
      <c r="B15" s="77" t="str">
        <f>'Full SRA'!B80</f>
        <v>Security Awareness and Training</v>
      </c>
      <c r="C15" s="77" t="str">
        <f>'Full SRA'!C80</f>
        <v>Security Training</v>
      </c>
      <c r="D15" s="77">
        <f>'Full SRA'!D80</f>
        <v>18</v>
      </c>
      <c r="E15" s="77" t="str">
        <f>'Full SRA'!E80</f>
        <v>Do all staff understand and agree to abide by physical access policies and procedures?</v>
      </c>
      <c r="F15" s="77">
        <f>'Full SRA'!F80</f>
        <v>0</v>
      </c>
      <c r="G15" s="77">
        <f>'Full SRA'!G80</f>
        <v>0</v>
      </c>
    </row>
    <row r="16" spans="1:11" ht="45" x14ac:dyDescent="0.25">
      <c r="A16" s="77" t="str">
        <f>'Full SRA'!A81</f>
        <v>Administrative Safeguards</v>
      </c>
      <c r="B16" s="77" t="str">
        <f>'Full SRA'!B81</f>
        <v>Security Awareness and Training</v>
      </c>
      <c r="C16" s="77" t="str">
        <f>'Full SRA'!C81</f>
        <v>Security Training</v>
      </c>
      <c r="D16" s="77">
        <f>'Full SRA'!D81</f>
        <v>19</v>
      </c>
      <c r="E16" s="77" t="str">
        <f>'Full SRA'!E81</f>
        <v>Do all staff understand the disaster recovery plan and their duties during recovery?</v>
      </c>
      <c r="F16" s="77">
        <f>'Full SRA'!F81</f>
        <v>0</v>
      </c>
      <c r="G16" s="77">
        <f>'Full SRA'!G81</f>
        <v>0</v>
      </c>
    </row>
    <row r="17" spans="1:7" ht="45" x14ac:dyDescent="0.25">
      <c r="A17" s="77" t="str">
        <f>'Full SRA'!A82</f>
        <v>Administrative Safeguards</v>
      </c>
      <c r="B17" s="77" t="str">
        <f>'Full SRA'!B82</f>
        <v>Security Awareness and Training</v>
      </c>
      <c r="C17" s="77" t="str">
        <f>'Full SRA'!C82</f>
        <v>Security Training</v>
      </c>
      <c r="D17" s="77">
        <f>'Full SRA'!D82</f>
        <v>23</v>
      </c>
      <c r="E17" s="77" t="str">
        <f>'Full SRA'!E82</f>
        <v>Do employees know where to find HIPAA related policies?</v>
      </c>
      <c r="F17" s="77">
        <f>'Full SRA'!F82</f>
        <v>0</v>
      </c>
      <c r="G17" s="77">
        <f>'Full SRA'!G82</f>
        <v>0</v>
      </c>
    </row>
    <row r="18" spans="1:7" ht="180" x14ac:dyDescent="0.25">
      <c r="A18" s="77" t="str">
        <f>'Full SRA'!A83</f>
        <v>Administrative Safeguards</v>
      </c>
      <c r="B18" s="77" t="str">
        <f>'Full SRA'!B83</f>
        <v>Security Awareness and Training</v>
      </c>
      <c r="C18" s="77" t="str">
        <f>'Full SRA'!C83</f>
        <v>Security Training</v>
      </c>
      <c r="D18" s="77">
        <f>'Full SRA'!D83</f>
        <v>54</v>
      </c>
      <c r="E18" s="77" t="str">
        <f>'Full SRA'!E83</f>
        <v>Does your organization have a procedure and/or training materials that address how staff are educated regarding:
1. When a patient authorization must be obtained prior to disclosing patient information
2. Who can sign an authorization to disclose patient information (e.g. minor, emancipated minor, deceased person, incapacitated person, etc.)</v>
      </c>
      <c r="F18" s="77">
        <f>'Full SRA'!F83</f>
        <v>0</v>
      </c>
      <c r="G18" s="77">
        <f>'Full SRA'!G83</f>
        <v>0</v>
      </c>
    </row>
    <row r="19" spans="1:7" ht="409.5" x14ac:dyDescent="0.25">
      <c r="A19" s="77" t="str">
        <f>'Full SRA'!A84</f>
        <v>Administrative Safeguards</v>
      </c>
      <c r="B19" s="77" t="str">
        <f>'Full SRA'!B84</f>
        <v>Security Awareness and Training</v>
      </c>
      <c r="C19" s="77" t="str">
        <f>'Full SRA'!C84</f>
        <v>Security Training</v>
      </c>
      <c r="D19" s="77">
        <f>'Full SRA'!D84</f>
        <v>90</v>
      </c>
      <c r="E19" s="77" t="str">
        <f>'Full SRA'!E84</f>
        <v xml:space="preserve">Does your organization provide a security awareness and training program for all members of its workforce, including management, that addresses the following:
1. Security awareness training to all users before authorizing access to the system, i.e. during new employee orientation.
    o HIPAA training
    o HIPAA training again prior to working in sensitive areas
    o Audits conducted yearly
2. The creation and maintenance of appropriate passwords, including the need to maintain password confidentiality.
    o Never share your user ID
    o Never share or reveal your password; at no time should an employee allow anyone else to access their accounts.
    o Initial password should be changed as soon as possible
    o Passwords are not written down or displayed on screen
    o Passwords are hard to guess, but easy to remember
    o All systems accessed with your ID are your responsibility
3. Education on nondisclosure agreements, acceptable use agreements, rules of behavior, Security policy, and conflict-of-interest agreements
4. Technology is available for business use
    o The organization has the right to monitor technology content and use
    o The organization has the right to disclose data; users should have no expectation of privacy
5. Employees are not authorized to retrieve or read any e-mail message not addressed to them, cannot use a password, access a file, or retrieve any stored information unless authorized to do so.
    o Email should not be used for solicitation, persuasion, offensive or disruptive content, proprietary or copyrighted information without prior authorization
6. Access to servers limited to staff who require access for the normal performance of their job
7. Computers and servers with sensitive information must be in a locked area during non-working hours
8. All equipment inventory must be maintained, and individuals removing equipment from the premises must receive prior approval, and the removal must be documented
9. No computer connected to the network can have information that would permit access to other parts of the network
10. Staff should not store personal, business, credit card or account information, or passwords in computer or network documents
11. Only legally licensed software will be installed on computers
12. Software cannot be copied or installed without management involvement
13. Virus protection should not be removed or disabled
14. Detecting, avoiding and responding to viruses and other malware
15. Each employee is responsible for protecting their computer; all data files entering or leaving the organization should be scanned for viruses
16. All staff will log out of the network and turn their computer off before leaving at the end of their shift
17. Staff should log off the network when they'll be away from their desk for an extended period
18. Backup Procedures:  All network resources are backed up nightly, and tapes are rotated on a 6 week schedule and stored off-site. Nightly backups are stored for one week, and a weekly tape will be stored for no more than five weeks. Data stored on the local PC drives is not routinely backed up, and as a result, important data and applications should not be stored on the C: drives of these machines. Staff working on especially crucial information are encouraged to backup these projects to disks which can be supplied by the IT department. Computer users will be responsible for ensuring that the data stored on their local machines is backed up as required by the owner. 
19. Always physically secure your laptop, PDA, or other mobile device, both while at work and when traveling
20. All staff understand and agree to abide by mobile device policy and procedures.
21. Detecting, avoiding and responding to Identity Theft
22. Appropriate usage of network resources including the Internet and e‐mail
23. Appropriate usage of systems including the servers, personal and portable computers and external media devices
24. Appropriate usage of software including copyright and file sharing restrictions
25. Appropriate usage of data including entry, editing and distribution restrictions and the use of encryption capabilities, where deployed
    o Sensitive information removed from, or encrypted within, documents and websites before distribution
    o Sensitive information is encrypted before being transferred to mobile storage devices, or electronically transmitted
26. Appropriate physical security measures to ensure the protection of facilities, assets and personnel
27. Appropriate reporting, including the reporting of abuse, policy violations and suspicious activities
28. Protecting data is everyone's responsibility
29. Hold each other accountable
30. All staff sign confidentiality agreement
31. Periodic information security reminders; examples of providing information security reminders include:
    o Face-to-face meetings
    o Email updates
    o Newsletters
    o Postings in public areas, i.e. hallways, kitchen
    o Company Intranet
    o Security awareness training should be conducted at an on-going basis
    o  Maintain contact with special interest groups, specialized forums, professional associations, news groups, and/or peer groups of security professionals to stay up to date with the latest recommended security practices, techniques, and technologies.
    o Subscribe to email security alerts and advisories including:
    o Cisco security alerts
    o CERT advisory alerts
    o NIST publications and vulnerability alerts
    o Other vendor-specific alerts like McAfee, Symantec, etc.
32. Review and renew confidentiality agreements
33. All staff are required to wear IDs at all times identifying staff to patients
A. Provide one example of privacy and security education and awareness activities for each of the following:
    o New Associate Orientation
    o Inservice programs
    o Training for volunteers/on-site contract workers
    o Re-education due to corrective action
    o Manager / general staff education
B. Have HR randomly select 3 employees hired within the last year, 3 longer term employees and 1 volunteer and  verify that they have signed the confidentiality agreement within the last 12 months.
C. Have the Medical Staff Services Department select the files of 3 members of the medical staff and verify that they have signed the confidentiality agreements at credentialing and recredentialing. </v>
      </c>
      <c r="F19" s="77">
        <f>'Full SRA'!F84</f>
        <v>0</v>
      </c>
      <c r="G19" s="77">
        <f>'Full SRA'!G84</f>
        <v>0</v>
      </c>
    </row>
    <row r="20" spans="1:7" ht="75" x14ac:dyDescent="0.25">
      <c r="A20" s="77" t="str">
        <f>'Full SRA'!A85</f>
        <v>Administrative Safeguards</v>
      </c>
      <c r="B20" s="77" t="str">
        <f>'Full SRA'!B85</f>
        <v>Security Awareness and Training</v>
      </c>
      <c r="C20" s="77" t="str">
        <f>'Full SRA'!C85</f>
        <v>Security Training</v>
      </c>
      <c r="D20" s="77">
        <f>'Full SRA'!D85</f>
        <v>91</v>
      </c>
      <c r="E20" s="77" t="str">
        <f>'Full SRA'!E85</f>
        <v>Does your organization provide a security awareness and training program to educate users and managers for safeguarding of passwords?</v>
      </c>
      <c r="F20" s="77">
        <f>'Full SRA'!F85</f>
        <v>0</v>
      </c>
      <c r="G20" s="77">
        <f>'Full SRA'!G85</f>
        <v>0</v>
      </c>
    </row>
    <row r="21" spans="1:7" ht="60" x14ac:dyDescent="0.25">
      <c r="A21" s="77" t="str">
        <f>'Full SRA'!A86</f>
        <v>Administrative Safeguards</v>
      </c>
      <c r="B21" s="77" t="str">
        <f>'Full SRA'!B86</f>
        <v>Security Awareness and Training</v>
      </c>
      <c r="C21" s="77" t="str">
        <f>'Full SRA'!C86</f>
        <v>Security Training</v>
      </c>
      <c r="D21" s="77">
        <f>'Full SRA'!D86</f>
        <v>92</v>
      </c>
      <c r="E21" s="77" t="str">
        <f>'Full SRA'!E86</f>
        <v>Does your organization provide security awareness training to all users before authorizing access to systems and on-going?</v>
      </c>
      <c r="F21" s="77">
        <f>'Full SRA'!F86</f>
        <v>0</v>
      </c>
      <c r="G21" s="77">
        <f>'Full SRA'!G86</f>
        <v>0</v>
      </c>
    </row>
    <row r="22" spans="1:7" ht="60" x14ac:dyDescent="0.25">
      <c r="A22" s="77" t="str">
        <f>'Full SRA'!A87</f>
        <v>Administrative Safeguards</v>
      </c>
      <c r="B22" s="77" t="str">
        <f>'Full SRA'!B87</f>
        <v>Security Awareness and Training</v>
      </c>
      <c r="C22" s="77" t="str">
        <f>'Full SRA'!C87</f>
        <v>Security Training</v>
      </c>
      <c r="D22" s="77">
        <f>'Full SRA'!D87</f>
        <v>121</v>
      </c>
      <c r="E22" s="77" t="str">
        <f>'Full SRA'!E87</f>
        <v>How are management and staff made aware of who their security/privacy official is and how to contact her/him?</v>
      </c>
      <c r="F22" s="77">
        <f>'Full SRA'!F87</f>
        <v>0</v>
      </c>
      <c r="G22" s="77">
        <f>'Full SRA'!G87</f>
        <v>0</v>
      </c>
    </row>
    <row r="23" spans="1:7" ht="60" x14ac:dyDescent="0.25">
      <c r="A23" s="77" t="str">
        <f>'Full SRA'!A88</f>
        <v>Administrative Safeguards</v>
      </c>
      <c r="B23" s="77" t="str">
        <f>'Full SRA'!B88</f>
        <v>Security Awareness and Training</v>
      </c>
      <c r="C23" s="77" t="str">
        <f>'Full SRA'!C88</f>
        <v>Security Training</v>
      </c>
      <c r="D23" s="77">
        <f>'Full SRA'!D88</f>
        <v>124</v>
      </c>
      <c r="E23" s="77" t="str">
        <f>'Full SRA'!E88</f>
        <v>How are staff made aware of process / procedure to report a confidentiality / security breach?</v>
      </c>
      <c r="F23" s="77">
        <f>'Full SRA'!F88</f>
        <v>0</v>
      </c>
      <c r="G23" s="77">
        <f>'Full SRA'!G88</f>
        <v>0</v>
      </c>
    </row>
    <row r="24" spans="1:7" ht="60" x14ac:dyDescent="0.25">
      <c r="A24" s="77" t="str">
        <f>'Full SRA'!A71</f>
        <v>Administrative Safeguards</v>
      </c>
      <c r="B24" s="77" t="str">
        <f>'Full SRA'!B71</f>
        <v>Security Awareness and Training</v>
      </c>
      <c r="C24" s="77" t="str">
        <f>'Full SRA'!C71</f>
        <v>Security Training</v>
      </c>
      <c r="D24" s="77">
        <f>'Full SRA'!D71</f>
        <v>21</v>
      </c>
      <c r="E24" s="77" t="str">
        <f>'Full SRA'!E71</f>
        <v>Do employees know what disclosures must be reported to HIS?</v>
      </c>
      <c r="F24" s="77">
        <f>'Full SRA'!F71</f>
        <v>0</v>
      </c>
      <c r="G24" s="77">
        <f>'Full SRA'!G71</f>
        <v>0</v>
      </c>
    </row>
    <row r="25" spans="1:7" ht="135" x14ac:dyDescent="0.25">
      <c r="A25" s="77" t="str">
        <f>'Full SRA'!A97</f>
        <v>Administrative Safeguards</v>
      </c>
      <c r="B25" s="77" t="str">
        <f>'Full SRA'!B97</f>
        <v>Security Management Process</v>
      </c>
      <c r="C25" s="77" t="str">
        <f>'Full SRA'!C97</f>
        <v>Security Assessment</v>
      </c>
      <c r="D25" s="77">
        <f>'Full SRA'!D97</f>
        <v>45</v>
      </c>
      <c r="E25" s="77" t="str">
        <f>'Full SRA'!E97</f>
        <v>Does your organization conduct a yearly assessment of security safeguards to determine the extent to which they are implemented correctly, operating as intended, and producing the desired outcome with respect to meeting the security requirements?</v>
      </c>
      <c r="F25" s="77">
        <f>'Full SRA'!F97</f>
        <v>0</v>
      </c>
      <c r="G25" s="77">
        <f>'Full SRA'!G97</f>
        <v>0</v>
      </c>
    </row>
    <row r="26" spans="1:7" ht="60" x14ac:dyDescent="0.25">
      <c r="A26" s="77" t="str">
        <f>'Full SRA'!A98</f>
        <v>Administrative Safeguards</v>
      </c>
      <c r="B26" s="77" t="str">
        <f>'Full SRA'!B98</f>
        <v>Security Management Process</v>
      </c>
      <c r="C26" s="77" t="str">
        <f>'Full SRA'!C98</f>
        <v>Security Assessment</v>
      </c>
      <c r="D26" s="77">
        <f>'Full SRA'!D98</f>
        <v>48</v>
      </c>
      <c r="E26" s="77" t="str">
        <f>'Full SRA'!E98</f>
        <v>Does your organization conduct Threat Analysis as new technologies and business operations are planned?</v>
      </c>
      <c r="F26" s="77">
        <f>'Full SRA'!F98</f>
        <v>0</v>
      </c>
      <c r="G26" s="77">
        <f>'Full SRA'!G98</f>
        <v>0</v>
      </c>
    </row>
    <row r="27" spans="1:7" ht="105" x14ac:dyDescent="0.25">
      <c r="A27" s="77" t="str">
        <f>'Full SRA'!A99</f>
        <v>Administrative Safeguards</v>
      </c>
      <c r="B27" s="77" t="str">
        <f>'Full SRA'!B99</f>
        <v>Security Management Process</v>
      </c>
      <c r="C27" s="77" t="str">
        <f>'Full SRA'!C99</f>
        <v>Security Assessment</v>
      </c>
      <c r="D27" s="77">
        <f>'Full SRA'!D99</f>
        <v>50</v>
      </c>
      <c r="E27" s="77" t="str">
        <f>'Full SRA'!E99</f>
        <v>Does your organization have a plan for periodic technical and non technical evaluation of standards in response to environmental or operational changes affecting the security of ePHI?</v>
      </c>
      <c r="F27" s="77">
        <f>'Full SRA'!F99</f>
        <v>0</v>
      </c>
      <c r="G27" s="77">
        <f>'Full SRA'!G99</f>
        <v>0</v>
      </c>
    </row>
    <row r="28" spans="1:7" ht="75" x14ac:dyDescent="0.25">
      <c r="A28" s="77" t="str">
        <f>'Full SRA'!A107</f>
        <v>Administrative Safeguards</v>
      </c>
      <c r="B28" s="77" t="str">
        <f>'Full SRA'!B107</f>
        <v>Security Management Process</v>
      </c>
      <c r="C28" s="77" t="str">
        <f>'Full SRA'!C107</f>
        <v>Security Incidents</v>
      </c>
      <c r="D28" s="77">
        <f>'Full SRA'!D107</f>
        <v>100</v>
      </c>
      <c r="E28" s="77" t="str">
        <f>'Full SRA'!E107</f>
        <v>Does your organization track and document information system security incidents on an ongoing basis; is the database kept up to date?</v>
      </c>
      <c r="F28" s="77">
        <f>'Full SRA'!F107</f>
        <v>0</v>
      </c>
      <c r="G28" s="77">
        <f>'Full SRA'!G107</f>
        <v>0</v>
      </c>
    </row>
    <row r="29" spans="1:7" ht="409.5" x14ac:dyDescent="0.25">
      <c r="A29" s="77" t="str">
        <f>'Full SRA'!A111</f>
        <v>Administrative Safeguards</v>
      </c>
      <c r="B29" s="77" t="str">
        <f>'Full SRA'!B111</f>
        <v>Security Management Process</v>
      </c>
      <c r="C29" s="77" t="str">
        <f>'Full SRA'!C111</f>
        <v>Security Policies and Procedures</v>
      </c>
      <c r="D29" s="77">
        <f>'Full SRA'!D111</f>
        <v>66</v>
      </c>
      <c r="E29" s="77" t="str">
        <f>'Full SRA'!E111</f>
        <v>Does your organization have formal sanctions against employees who fail to comply with security policies and procedures?  Types of violations that require sanctions include the following:
1. Accessing information that you do not need to know to do your job.
2. Sharing computer access codes (user name &amp; password).
3. Leaving computer unattended while you are logged into PHI program.
4. Disclosing confidential or patient information with unauthorized persons.
5. Copying information without authorization.
6. Changing information without authorization.
7. Discussing confidential information in a public area or in an area where the public could overhear the conversation.
8. Discussing confidential information with an unauthorized person.
9. Failing/refusing to cooperate with the compliance officer, ISO, or other designee
10. Failing/refusing to comply with a remediation resolution or recommendation
Recommended disciplinary actions include:
1. Verbal or written reprimand
2. Retraining on privacy/security awareness, policies, HIPAA, HITECH, and civil and criminal prosecution
3. Letter of reprimand or suspension
4. Termination of employment or contract</v>
      </c>
      <c r="F29" s="77">
        <f>'Full SRA'!F111</f>
        <v>0</v>
      </c>
      <c r="G29" s="77">
        <f>'Full SRA'!G111</f>
        <v>0</v>
      </c>
    </row>
    <row r="30" spans="1:7" ht="105" x14ac:dyDescent="0.25">
      <c r="A30" s="77" t="str">
        <f>'Full SRA'!A112</f>
        <v>Administrative Safeguards</v>
      </c>
      <c r="B30" s="77" t="str">
        <f>'Full SRA'!B112</f>
        <v>Security Management Process</v>
      </c>
      <c r="C30" s="77" t="str">
        <f>'Full SRA'!C112</f>
        <v>Security Policies and Procedures</v>
      </c>
      <c r="D30" s="77">
        <f>'Full SRA'!D112</f>
        <v>81</v>
      </c>
      <c r="E30" s="77" t="str">
        <f>'Full SRA'!E112</f>
        <v>Does your organization have policy in place for access of own records and those of minor children?</v>
      </c>
      <c r="F30" s="77">
        <f>'Full SRA'!F112</f>
        <v>0</v>
      </c>
      <c r="G30" s="77">
        <f>'Full SRA'!G112</f>
        <v>0</v>
      </c>
    </row>
    <row r="31" spans="1:7" ht="300" x14ac:dyDescent="0.25">
      <c r="A31" s="77" t="str">
        <f>'Full SRA'!A113</f>
        <v>Administrative Safeguards</v>
      </c>
      <c r="B31" s="77" t="str">
        <f>'Full SRA'!B113</f>
        <v>Security Management Process</v>
      </c>
      <c r="C31" s="77" t="str">
        <f>'Full SRA'!C113</f>
        <v>Security Policies and Procedures</v>
      </c>
      <c r="D31" s="77">
        <f>'Full SRA'!D113</f>
        <v>85</v>
      </c>
      <c r="E31" s="77" t="str">
        <f>'Full SRA'!E113</f>
        <v>Does your organization have processes /procedures to identify and respond to suspected or known security incidents?  Processes / procedures should include:  identifying incident, collecting and maintaining evidence, incident handling (report, contain, eradicate, recover), mitigate to the extent practicable, harmful effects of known security incidents, tracking and documentation of incidents and their outcomes, reporting incidents to the appropriate personnel, training of personnel for the handling and reporting of security incidents.</v>
      </c>
      <c r="F31" s="77">
        <f>'Full SRA'!F113</f>
        <v>0</v>
      </c>
      <c r="G31" s="77">
        <f>'Full SRA'!G113</f>
        <v>0</v>
      </c>
    </row>
    <row r="32" spans="1:7" ht="180" x14ac:dyDescent="0.25">
      <c r="A32" s="77" t="str">
        <f>'Full SRA'!A115</f>
        <v>Administrative Safeguards</v>
      </c>
      <c r="B32" s="77" t="str">
        <f>'Full SRA'!B115</f>
        <v>Security Management Process</v>
      </c>
      <c r="C32" s="77" t="str">
        <f>'Full SRA'!C115</f>
        <v>Security Policies and Procedures</v>
      </c>
      <c r="D32" s="77">
        <f>'Full SRA'!D115</f>
        <v>116</v>
      </c>
      <c r="E32" s="77" t="str">
        <f>'Full SRA'!E115</f>
        <v>Has your organization implemented a Privacy Rule Administrative?  Requirements include:
1. Appoint a HIPAA privacy officer
2. Training of workforce
3. Sanctions for non-compliance
4. Develop compliance policies
5. Develop anti-retaliation policies
6. Policies and Procedures</v>
      </c>
      <c r="F32" s="77">
        <f>'Full SRA'!F115</f>
        <v>0</v>
      </c>
      <c r="G32" s="77">
        <f>'Full SRA'!G115</f>
        <v>0</v>
      </c>
    </row>
    <row r="33" spans="1:7" ht="255" x14ac:dyDescent="0.25">
      <c r="A33" s="77" t="str">
        <f>'Full SRA'!A116</f>
        <v>Administrative Safeguards</v>
      </c>
      <c r="B33" s="77" t="str">
        <f>'Full SRA'!B116</f>
        <v>Security Management Process</v>
      </c>
      <c r="C33" s="77" t="str">
        <f>'Full SRA'!C116</f>
        <v>Security/Privacy Official</v>
      </c>
      <c r="D33" s="77">
        <f>'Full SRA'!D116</f>
        <v>107</v>
      </c>
      <c r="E33" s="77" t="str">
        <f>'Full SRA'!E116</f>
        <v>Has your organization assigned Security/Privacy Responsibility; identified the security/privacy official who is responsible for the development and implementation of required policies and procedures?
If so, is the security/privacy official a full-time, dedicated position?
    o If “No”, briefly describe other significant job responsibilities
        a. Provide an estimate of the percentage of time the official devotes to security/privacy related matters</v>
      </c>
      <c r="F33" s="77">
        <f>'Full SRA'!F116</f>
        <v>0</v>
      </c>
      <c r="G33" s="77">
        <f>'Full SRA'!G116</f>
        <v>0</v>
      </c>
    </row>
    <row r="34" spans="1:7" ht="120" x14ac:dyDescent="0.25">
      <c r="A34" s="77" t="str">
        <f>'Full SRA'!A117</f>
        <v>Administrative Safeguards</v>
      </c>
      <c r="B34" s="77" t="str">
        <f>'Full SRA'!B117</f>
        <v>Security Management Process</v>
      </c>
      <c r="C34" s="77" t="str">
        <f>'Full SRA'!C117</f>
        <v>Security/Privacy Official</v>
      </c>
      <c r="D34" s="77">
        <f>'Full SRA'!D117</f>
        <v>126</v>
      </c>
      <c r="E34" s="77" t="str">
        <f>'Full SRA'!E117</f>
        <v>How does the security/privacy official exercise oversight of privacy and security safeguard policies and procedures, including development, implementation, maintenance, and access by management/staff?</v>
      </c>
      <c r="F34" s="77">
        <f>'Full SRA'!F117</f>
        <v>0</v>
      </c>
      <c r="G34" s="77">
        <f>'Full SRA'!G117</f>
        <v>0</v>
      </c>
    </row>
    <row r="35" spans="1:7" ht="45" x14ac:dyDescent="0.25">
      <c r="A35" s="77" t="str">
        <f>'Full SRA'!A126</f>
        <v>HIPAA Privacy Rule</v>
      </c>
      <c r="B35" s="77">
        <f>'Full SRA'!B126</f>
        <v>0</v>
      </c>
      <c r="C35" s="77" t="str">
        <f>'Full SRA'!C126</f>
        <v>"No Information" Patients</v>
      </c>
      <c r="D35" s="77">
        <f>'Full SRA'!D126</f>
        <v>127</v>
      </c>
      <c r="E35" s="77" t="str">
        <f>'Full SRA'!E126</f>
        <v>How does your organization handle inquiries about “no information” patients?</v>
      </c>
      <c r="F35" s="77">
        <f>'Full SRA'!F126</f>
        <v>0</v>
      </c>
      <c r="G35" s="77">
        <f>'Full SRA'!G126</f>
        <v>0</v>
      </c>
    </row>
    <row r="36" spans="1:7" ht="75" x14ac:dyDescent="0.25">
      <c r="A36" s="77" t="str">
        <f>'Full SRA'!A127</f>
        <v>HIPAA Privacy Rule</v>
      </c>
      <c r="B36" s="77">
        <f>'Full SRA'!B127</f>
        <v>0</v>
      </c>
      <c r="C36" s="77" t="str">
        <f>'Full SRA'!C127</f>
        <v>"No Information" Patients</v>
      </c>
      <c r="D36" s="77">
        <f>'Full SRA'!D127</f>
        <v>130</v>
      </c>
      <c r="E36" s="77" t="str">
        <f>'Full SRA'!E127</f>
        <v xml:space="preserve">If a patient paid in full and asked that no information from his/her visit was shared with their insurance company, how should this request be handled? </v>
      </c>
      <c r="F36" s="77">
        <f>'Full SRA'!F127</f>
        <v>0</v>
      </c>
      <c r="G36" s="77">
        <f>'Full SRA'!G127</f>
        <v>0</v>
      </c>
    </row>
    <row r="37" spans="1:7" ht="90" x14ac:dyDescent="0.25">
      <c r="A37" s="77" t="str">
        <f>'Full SRA'!A128</f>
        <v>HIPAA Privacy Rule</v>
      </c>
      <c r="B37" s="77">
        <f>'Full SRA'!B128</f>
        <v>0</v>
      </c>
      <c r="C37" s="77" t="str">
        <f>'Full SRA'!C128</f>
        <v>"No Information" Patients</v>
      </c>
      <c r="D37" s="77">
        <f>'Full SRA'!D128</f>
        <v>131</v>
      </c>
      <c r="E37" s="77" t="str">
        <f>'Full SRA'!E128</f>
        <v>If there is one, what is the process that “automatically” classifies certain patients as “no information” patients (e.g., prisoners, VIPs, employees, etc.)?</v>
      </c>
      <c r="F37" s="77">
        <f>'Full SRA'!F128</f>
        <v>0</v>
      </c>
      <c r="G37" s="77">
        <f>'Full SRA'!G128</f>
        <v>0</v>
      </c>
    </row>
    <row r="38" spans="1:7" ht="45" x14ac:dyDescent="0.25">
      <c r="A38" s="77" t="str">
        <f>'Full SRA'!A125</f>
        <v>HIPAA Privacy Rule</v>
      </c>
      <c r="B38" s="77">
        <f>'Full SRA'!B125</f>
        <v>0</v>
      </c>
      <c r="C38" s="77" t="str">
        <f>'Full SRA'!C125</f>
        <v>"No Information" Patients</v>
      </c>
      <c r="D38" s="77">
        <f>'Full SRA'!D125</f>
        <v>125</v>
      </c>
      <c r="E38" s="77" t="str">
        <f>'Full SRA'!E125</f>
        <v>How are staff made aware that a patient is “no info”?</v>
      </c>
      <c r="F38" s="77">
        <f>'Full SRA'!F125</f>
        <v>0</v>
      </c>
      <c r="G38" s="77">
        <f>'Full SRA'!G125</f>
        <v>0</v>
      </c>
    </row>
    <row r="39" spans="1:7" ht="409.5" x14ac:dyDescent="0.25">
      <c r="A39" s="77" t="str">
        <f>'Full SRA'!A129</f>
        <v>HIPAA Privacy Rule</v>
      </c>
      <c r="B39" s="77">
        <f>'Full SRA'!B129</f>
        <v>0</v>
      </c>
      <c r="C39" s="77" t="str">
        <f>'Full SRA'!C129</f>
        <v>Accounting of Disclosures Policies and Procedures</v>
      </c>
      <c r="D39" s="77">
        <f>'Full SRA'!D129</f>
        <v>68</v>
      </c>
      <c r="E39" s="77" t="str">
        <f>'Full SRA'!E129</f>
        <v>Does your organization have policies / procedures for accounting of disclosures?
1. Release of Information policies and procedures that includes the following:
    o Processes and procedures to track the disclosure of ePHI every time ePHI is disclosed (faxed, printed, electronically transmitted, etc)
    o Indication of why treatment, payment, or authorization information is being disclosed
2. Disclosures made through an EHR for payment/treatment/health care operation are included on the accounting
3. Process to allow an individual to obtain an accounting of disclosures made by Covered Entity &amp; Business Associates or an accounting of disclosures by Covered Entity and a list of Business Associates with contact information
    o Business Associates must give individuals an accounting of PHI disclosures
    o The individual can get an accounting of payment/treatment/disclosure authorization/health care operation disclosures made during past 3 years
4. Appropriate procedures are in place for subpoenas, court orders, law enforcement, etc. for release of information.
5. Periodic audits are conducted</v>
      </c>
      <c r="F39" s="77">
        <f>'Full SRA'!F129</f>
        <v>0</v>
      </c>
      <c r="G39" s="77">
        <f>'Full SRA'!G129</f>
        <v>0</v>
      </c>
    </row>
    <row r="40" spans="1:7" ht="90" x14ac:dyDescent="0.25">
      <c r="A40" s="77" t="str">
        <f>'Full SRA'!A130</f>
        <v>HIPAA Privacy Rule</v>
      </c>
      <c r="B40" s="77">
        <f>'Full SRA'!B130</f>
        <v>0</v>
      </c>
      <c r="C40" s="77" t="str">
        <f>'Full SRA'!C130</f>
        <v>Accounting of Disclosures Policies and Procedures</v>
      </c>
      <c r="D40" s="77">
        <f>'Full SRA'!D130</f>
        <v>151</v>
      </c>
      <c r="E40" s="77" t="str">
        <f>'Full SRA'!E130</f>
        <v>Which restrictions may be denied, and which restrictions must be honored (including restrictions when the patient pays in full at time of service/treatment)?</v>
      </c>
      <c r="F40" s="77">
        <f>'Full SRA'!F130</f>
        <v>0</v>
      </c>
      <c r="G40" s="77">
        <f>'Full SRA'!G130</f>
        <v>0</v>
      </c>
    </row>
    <row r="41" spans="1:7" ht="105" x14ac:dyDescent="0.25">
      <c r="A41" s="77" t="str">
        <f>'Full SRA'!A131</f>
        <v>HIPAA Privacy Rule</v>
      </c>
      <c r="B41" s="77">
        <f>'Full SRA'!B131</f>
        <v>0</v>
      </c>
      <c r="C41" s="77" t="str">
        <f>'Full SRA'!C131</f>
        <v>Amendment Request Policies and Procedures</v>
      </c>
      <c r="D41" s="77">
        <f>'Full SRA'!D131</f>
        <v>69</v>
      </c>
      <c r="E41" s="77" t="str">
        <f>'Full SRA'!E131</f>
        <v>Does your organization have policies / procedures for when a patient requests an amendment (accepting an amendment, denying an amendment, actions on notice of an amendment, documentation)?</v>
      </c>
      <c r="F41" s="77">
        <f>'Full SRA'!F131</f>
        <v>0</v>
      </c>
      <c r="G41" s="77">
        <f>'Full SRA'!G131</f>
        <v>0</v>
      </c>
    </row>
    <row r="42" spans="1:7" ht="135" x14ac:dyDescent="0.25">
      <c r="A42" s="77" t="str">
        <f>'Full SRA'!A132</f>
        <v>HIPAA Privacy Rule</v>
      </c>
      <c r="B42" s="77">
        <f>'Full SRA'!B132</f>
        <v>0</v>
      </c>
      <c r="C42" s="77" t="str">
        <f>'Full SRA'!C132</f>
        <v>Minimum Necessary Data to Disclose Policies and Procedures</v>
      </c>
      <c r="D42" s="77">
        <f>'Full SRA'!D132</f>
        <v>80</v>
      </c>
      <c r="E42" s="77" t="str">
        <f>'Full SRA'!E132</f>
        <v>Does your organization have policies in place prescribing the 'minimum necessary' data to disclose for the following:
1. Uses
2. Routine disclosures
3. Non-routine disclosures
4. Ability to rely on request for minimum necessary</v>
      </c>
      <c r="F42" s="77">
        <f>'Full SRA'!F132</f>
        <v>0</v>
      </c>
      <c r="G42" s="77">
        <f>'Full SRA'!G132</f>
        <v>0</v>
      </c>
    </row>
    <row r="43" spans="1:7" ht="120" x14ac:dyDescent="0.25">
      <c r="A43" s="77" t="str">
        <f>'Full SRA'!A133</f>
        <v>HIPAA Privacy Rule</v>
      </c>
      <c r="B43" s="77">
        <f>'Full SRA'!B133</f>
        <v>0</v>
      </c>
      <c r="C43" s="77" t="str">
        <f>'Full SRA'!C133</f>
        <v>Minimum Necessary Data to Disclose Policies and Procedures</v>
      </c>
      <c r="D43" s="77">
        <f>'Full SRA'!D133</f>
        <v>89</v>
      </c>
      <c r="E43" s="77" t="str">
        <f>'Full SRA'!E133</f>
        <v>Does your organization limit disclosure or use of PHI to those that are authorized by the client, or that are required or allowed by the privacy regulations and state law, and to the minimum necessary to accomplish purpose?</v>
      </c>
      <c r="F43" s="77">
        <f>'Full SRA'!F133</f>
        <v>0</v>
      </c>
      <c r="G43" s="77">
        <f>'Full SRA'!G133</f>
        <v>0</v>
      </c>
    </row>
    <row r="44" spans="1:7" ht="90" x14ac:dyDescent="0.25">
      <c r="A44" s="77" t="str">
        <f>'Full SRA'!A134</f>
        <v>HIPAA Privacy Rule</v>
      </c>
      <c r="B44" s="77">
        <f>'Full SRA'!B134</f>
        <v>0</v>
      </c>
      <c r="C44" s="77" t="str">
        <f>'Full SRA'!C134</f>
        <v>Minimum Necessary Data to Disclose Policies and Procedures</v>
      </c>
      <c r="D44" s="77">
        <f>'Full SRA'!D134</f>
        <v>143</v>
      </c>
      <c r="E44" s="77" t="str">
        <f>'Full SRA'!E134</f>
        <v>Look at how each site is responding to law enforcement agency requests (police wanting blood draws, pictures, interview patients, etc).</v>
      </c>
      <c r="F44" s="77">
        <f>'Full SRA'!F134</f>
        <v>0</v>
      </c>
      <c r="G44" s="77">
        <f>'Full SRA'!G134</f>
        <v>0</v>
      </c>
    </row>
    <row r="45" spans="1:7" ht="225" x14ac:dyDescent="0.25">
      <c r="A45" s="77" t="str">
        <f>'Full SRA'!A135</f>
        <v>HIPAA Privacy Rule</v>
      </c>
      <c r="B45" s="77">
        <f>'Full SRA'!B135</f>
        <v>0</v>
      </c>
      <c r="C45" s="77" t="str">
        <f>'Full SRA'!C135</f>
        <v>Minimum Necessary Data to Disclose Policies and Procedures</v>
      </c>
      <c r="D45" s="77">
        <f>'Full SRA'!D135</f>
        <v>149</v>
      </c>
      <c r="E45" s="77" t="str">
        <f>'Full SRA'!E135</f>
        <v>What kind of patient information is not included when a patient requests a copy of their records, and what is the process for excluding this information?(E.g., Psychotherapy notes; information compiled for use in civil, criminal, or administrative actions; information subject to prohibition by the Clinical Laboratory Improvements Act (CLIA); or Information that is not part of the designated record set.)</v>
      </c>
      <c r="F45" s="77">
        <f>'Full SRA'!F135</f>
        <v>0</v>
      </c>
      <c r="G45" s="77">
        <f>'Full SRA'!G135</f>
        <v>0</v>
      </c>
    </row>
    <row r="46" spans="1:7" ht="90" x14ac:dyDescent="0.25">
      <c r="A46" s="77" t="str">
        <f>'Full SRA'!A136</f>
        <v>HIPAA Privacy Rule</v>
      </c>
      <c r="B46" s="77">
        <f>'Full SRA'!B136</f>
        <v>0</v>
      </c>
      <c r="C46" s="77" t="str">
        <f>'Full SRA'!C136</f>
        <v>Minimum Necessary Data to Disclose Policies and Procedures</v>
      </c>
      <c r="D46" s="77">
        <f>'Full SRA'!D136</f>
        <v>152</v>
      </c>
      <c r="E46" s="77" t="str">
        <f>'Full SRA'!E136</f>
        <v>Who in your organization is responsible for reviewing disclosure requests to ensure only the minimum necessary amount of ePHI is disclosed?</v>
      </c>
      <c r="F46" s="77">
        <f>'Full SRA'!F136</f>
        <v>0</v>
      </c>
      <c r="G46" s="77">
        <f>'Full SRA'!G136</f>
        <v>0</v>
      </c>
    </row>
    <row r="47" spans="1:7" ht="45" x14ac:dyDescent="0.25">
      <c r="A47" s="77" t="str">
        <f>'Full SRA'!A137</f>
        <v>HIPAA Privacy Rule</v>
      </c>
      <c r="B47" s="77">
        <f>'Full SRA'!B137</f>
        <v>0</v>
      </c>
      <c r="C47" s="77" t="str">
        <f>'Full SRA'!C137</f>
        <v>Notice of Privacy Practice</v>
      </c>
      <c r="D47" s="77">
        <f>'Full SRA'!D137</f>
        <v>106</v>
      </c>
      <c r="E47" s="77" t="str">
        <f>'Full SRA'!E137</f>
        <v>Does your organization’s internet accurately reflect notice of privacy practice?</v>
      </c>
      <c r="F47" s="77">
        <f>'Full SRA'!F137</f>
        <v>0</v>
      </c>
      <c r="G47" s="77">
        <f>'Full SRA'!G137</f>
        <v>0</v>
      </c>
    </row>
    <row r="48" spans="1:7" ht="409.5" x14ac:dyDescent="0.25">
      <c r="A48" s="77" t="str">
        <f>'Full SRA'!A138</f>
        <v>HIPAA Privacy Rule</v>
      </c>
      <c r="B48" s="77">
        <f>'Full SRA'!B138</f>
        <v>0</v>
      </c>
      <c r="C48" s="77" t="str">
        <f>'Full SRA'!C138</f>
        <v>Notice of Privacy Practice</v>
      </c>
      <c r="D48" s="77">
        <f>'Full SRA'!D138</f>
        <v>110</v>
      </c>
      <c r="E48" s="77" t="str">
        <f>'Full SRA'!E138</f>
        <v>Has your organization developed and disseminated notice of privacy practice that includes at least the following:
1. The ways the Privacy Rule allows the covered entity to use and disclose protected health information. It must also explain that the entity will get patient permission, or authorization, before using health records for any other reason.
    o Review a copy of the standard authorization form used throughout the organization OR copies of varied authorization forms in use in the organization. Verify that the authorization form(s) contains any unique site-specific information, and the minimum following elements (take reasonable steps to limit the use or disclosure of, and requests for, [PHI] to the minimum necessary to accomplish the intended purpose):
        a. A description of the information to be used or disclosed
        b. The name of the person or organization authorized to make the disclosure
        c. The name of the person or organization to whom the information may be released
        d. An expiration date or event
        e. A statement of the individual’s right to revoke the authorization in writing and the exceptions to the right to revoke, along with a description of how the individual may revoke the authorization
        f. A statement that the information used or disclosed under the authorization may be subject to redisclosure by the recipient and no longer protected under the Privacy Rule
        g. Signature of the individual and date
        h. If signed by a personal representative, a description of the representative’s authority to act for the patient
        i. Any additional elements that may be required by state law
2. The covered entity’s duties to protect health information privacy.
3. Patient privacy rights, including the right to complain to HHS and to the covered entity if believed that their privacy rights have been violated.
4. Patient’s right to inspect and obtain a copy of their PHI upon written notice
5. How to contact the entity for more information and to make a complaint</v>
      </c>
      <c r="F48" s="77">
        <f>'Full SRA'!F138</f>
        <v>0</v>
      </c>
      <c r="G48" s="77">
        <f>'Full SRA'!G138</f>
        <v>0</v>
      </c>
    </row>
    <row r="49" spans="1:7" ht="60" x14ac:dyDescent="0.25">
      <c r="A49" s="77" t="str">
        <f>'Full SRA'!A139</f>
        <v>HIPAA Privacy Rule</v>
      </c>
      <c r="B49" s="77">
        <f>'Full SRA'!B139</f>
        <v>0</v>
      </c>
      <c r="C49" s="77" t="str">
        <f>'Full SRA'!C139</f>
        <v>Notice of Privacy Practice</v>
      </c>
      <c r="D49" s="77">
        <f>'Full SRA'!D139</f>
        <v>140</v>
      </c>
      <c r="E49" s="77" t="str">
        <f>'Full SRA'!E139</f>
        <v>Is your organization's current version of the Notice of Privacy Practices distributed to all new patients?</v>
      </c>
      <c r="F49" s="77">
        <f>'Full SRA'!F139</f>
        <v>0</v>
      </c>
      <c r="G49" s="77">
        <f>'Full SRA'!G139</f>
        <v>0</v>
      </c>
    </row>
    <row r="50" spans="1:7" ht="120" x14ac:dyDescent="0.25">
      <c r="A50" s="77" t="str">
        <f>'Full SRA'!A140</f>
        <v>HIPAA Privacy Rule</v>
      </c>
      <c r="B50" s="77">
        <f>'Full SRA'!B140</f>
        <v>0</v>
      </c>
      <c r="C50" s="77" t="str">
        <f>'Full SRA'!C140</f>
        <v>Notice of Privacy Practice</v>
      </c>
      <c r="D50" s="77">
        <f>'Full SRA'!D140</f>
        <v>141</v>
      </c>
      <c r="E50" s="77" t="str">
        <f>'Full SRA'!E140</f>
        <v>Is your organization's current version of the Notice of Privacy Practices prominently displayed in all patient registration / waiting areas (e.g., inpatient registration, all outpatient registration areas, surgery waiting, any retail pharmacies)?</v>
      </c>
      <c r="F50" s="77">
        <f>'Full SRA'!F140</f>
        <v>0</v>
      </c>
      <c r="G50" s="77">
        <f>'Full SRA'!G140</f>
        <v>0</v>
      </c>
    </row>
    <row r="51" spans="1:7" ht="60" x14ac:dyDescent="0.25">
      <c r="A51" s="77" t="str">
        <f>'Full SRA'!A141</f>
        <v>HIPAA Privacy Rule</v>
      </c>
      <c r="B51" s="77">
        <f>'Full SRA'!B141</f>
        <v>0</v>
      </c>
      <c r="C51" s="77" t="str">
        <f>'Full SRA'!C141</f>
        <v>Patient Complaint</v>
      </c>
      <c r="D51" s="77">
        <f>'Full SRA'!D141</f>
        <v>147</v>
      </c>
      <c r="E51" s="77" t="str">
        <f>'Full SRA'!E141</f>
        <v>What is your organization’s process for when a patient has a complaint related to their patient information?</v>
      </c>
      <c r="F51" s="77">
        <f>'Full SRA'!F141</f>
        <v>0</v>
      </c>
      <c r="G51" s="77">
        <f>'Full SRA'!G141</f>
        <v>0</v>
      </c>
    </row>
    <row r="52" spans="1:7" ht="75" x14ac:dyDescent="0.25">
      <c r="A52" s="77" t="str">
        <f>'Full SRA'!A142</f>
        <v>HIPAA Privacy Rule</v>
      </c>
      <c r="B52" s="77">
        <f>'Full SRA'!B142</f>
        <v>0</v>
      </c>
      <c r="C52" s="77" t="str">
        <f>'Full SRA'!C142</f>
        <v>Patient Information Review Policies and Procedures</v>
      </c>
      <c r="D52" s="77">
        <f>'Full SRA'!D142</f>
        <v>4</v>
      </c>
      <c r="E52" s="77" t="str">
        <f>'Full SRA'!E142</f>
        <v>Are patients/personal representatives supervised while they’re reviewing records?</v>
      </c>
      <c r="F52" s="77">
        <f>'Full SRA'!F142</f>
        <v>0</v>
      </c>
      <c r="G52" s="77">
        <f>'Full SRA'!G142</f>
        <v>0</v>
      </c>
    </row>
    <row r="53" spans="1:7" ht="90" x14ac:dyDescent="0.25">
      <c r="A53" s="77" t="str">
        <f>'Full SRA'!A143</f>
        <v>HIPAA Privacy Rule</v>
      </c>
      <c r="B53" s="77">
        <f>'Full SRA'!B143</f>
        <v>0</v>
      </c>
      <c r="C53" s="77" t="str">
        <f>'Full SRA'!C143</f>
        <v>Patient Information Review Policies and Procedures</v>
      </c>
      <c r="D53" s="77">
        <f>'Full SRA'!D143</f>
        <v>51</v>
      </c>
      <c r="E53" s="77" t="str">
        <f>'Full SRA'!E143</f>
        <v>Does your organization have a policy/procedure that addresses cases in which a family member asks to review a patient’s records during hospitalization or an office visit?</v>
      </c>
      <c r="F53" s="77">
        <f>'Full SRA'!F143</f>
        <v>0</v>
      </c>
      <c r="G53" s="77">
        <f>'Full SRA'!G143</f>
        <v>0</v>
      </c>
    </row>
    <row r="54" spans="1:7" ht="105" x14ac:dyDescent="0.25">
      <c r="A54" s="77" t="str">
        <f>'Full SRA'!A144</f>
        <v>HIPAA Privacy Rule</v>
      </c>
      <c r="B54" s="77">
        <f>'Full SRA'!B144</f>
        <v>0</v>
      </c>
      <c r="C54" s="77" t="str">
        <f>'Full SRA'!C144</f>
        <v>Patient Information Review Policies and Procedures</v>
      </c>
      <c r="D54" s="77">
        <f>'Full SRA'!D144</f>
        <v>52</v>
      </c>
      <c r="E54" s="77" t="str">
        <f>'Full SRA'!E144</f>
        <v>Does your organization have a policy/procedure that addresses cases in which a patient asks to review his records during hospitalization or during an office visit?</v>
      </c>
      <c r="F54" s="77">
        <f>'Full SRA'!F144</f>
        <v>0</v>
      </c>
      <c r="G54" s="77">
        <f>'Full SRA'!G144</f>
        <v>0</v>
      </c>
    </row>
    <row r="55" spans="1:7" ht="75" x14ac:dyDescent="0.25">
      <c r="A55" s="77" t="str">
        <f>'Full SRA'!A145</f>
        <v>HIPAA Privacy Rule</v>
      </c>
      <c r="B55" s="77">
        <f>'Full SRA'!B145</f>
        <v>0</v>
      </c>
      <c r="C55" s="77" t="str">
        <f>'Full SRA'!C145</f>
        <v>Patient Information Review Policies and Procedures</v>
      </c>
      <c r="D55" s="77">
        <f>'Full SRA'!D145</f>
        <v>53</v>
      </c>
      <c r="E55" s="77" t="str">
        <f>'Full SRA'!E145</f>
        <v>Does your organization have a policy/procedure that addresses how patients can gain access to their protected health information?</v>
      </c>
      <c r="F55" s="77">
        <f>'Full SRA'!F145</f>
        <v>0</v>
      </c>
      <c r="G55" s="77">
        <f>'Full SRA'!G145</f>
        <v>0</v>
      </c>
    </row>
    <row r="56" spans="1:7" ht="105" x14ac:dyDescent="0.25">
      <c r="A56" s="77" t="str">
        <f>'Full SRA'!A146</f>
        <v>HIPAA Privacy Rule</v>
      </c>
      <c r="B56" s="77">
        <f>'Full SRA'!B146</f>
        <v>0</v>
      </c>
      <c r="C56" s="77" t="str">
        <f>'Full SRA'!C146</f>
        <v>Patient Information Review Policies and Procedures</v>
      </c>
      <c r="D56" s="77">
        <f>'Full SRA'!D146</f>
        <v>60</v>
      </c>
      <c r="E56" s="77" t="str">
        <f>'Full SRA'!E146</f>
        <v xml:space="preserve">Does your organization have a process to review requests for patient information for research purposes?  </v>
      </c>
      <c r="F56" s="77">
        <f>'Full SRA'!F146</f>
        <v>0</v>
      </c>
      <c r="G56" s="77">
        <f>'Full SRA'!G146</f>
        <v>0</v>
      </c>
    </row>
    <row r="57" spans="1:7" ht="285" x14ac:dyDescent="0.25">
      <c r="A57" s="77" t="str">
        <f>'Full SRA'!A147</f>
        <v>HITECH Act</v>
      </c>
      <c r="B57" s="77">
        <f>'Full SRA'!B147</f>
        <v>0</v>
      </c>
      <c r="C57" s="77" t="str">
        <f>'Full SRA'!C147</f>
        <v>Accounting of Disclosures Policies and Procedures</v>
      </c>
      <c r="D57" s="77">
        <f>'Full SRA'!D147</f>
        <v>56</v>
      </c>
      <c r="E57" s="77" t="str">
        <f>'Full SRA'!E147</f>
        <v>Does your organization have a process for Handling Requests to Restrict Disclosure?
The covered entity must comply with the requested restriction if:
- Except as otherwise required by law, the disclosure is to a health plan for purposes of carrying out payment or health care operations (and is not for purposes of carrying out treatment)
- The protected health information pertains solely to a health care item or service for which the health care provider involved has been paid out of pocket in full.</v>
      </c>
      <c r="F57" s="77">
        <f>'Full SRA'!F147</f>
        <v>0</v>
      </c>
      <c r="G57" s="77">
        <f>'Full SRA'!G147</f>
        <v>0</v>
      </c>
    </row>
    <row r="58" spans="1:7" ht="75" x14ac:dyDescent="0.25">
      <c r="A58" s="77" t="str">
        <f>'Full SRA'!A148</f>
        <v>HITECH Act</v>
      </c>
      <c r="B58" s="77">
        <f>'Full SRA'!B148</f>
        <v>0</v>
      </c>
      <c r="C58" s="77" t="str">
        <f>'Full SRA'!C148</f>
        <v>Alternative Means of Communication Request Policies</v>
      </c>
      <c r="D58" s="77">
        <f>'Full SRA'!D148</f>
        <v>79</v>
      </c>
      <c r="E58" s="77" t="str">
        <f>'Full SRA'!E148</f>
        <v>Does your organization have policies for alternative means of communication requests?</v>
      </c>
      <c r="F58" s="77">
        <f>'Full SRA'!F148</f>
        <v>0</v>
      </c>
      <c r="G58" s="77">
        <f>'Full SRA'!G148</f>
        <v>0</v>
      </c>
    </row>
    <row r="59" spans="1:7" ht="105" x14ac:dyDescent="0.25">
      <c r="A59" s="77" t="str">
        <f>'Full SRA'!A149</f>
        <v>HITECH Act</v>
      </c>
      <c r="B59" s="77">
        <f>'Full SRA'!B149</f>
        <v>0</v>
      </c>
      <c r="C59" s="77" t="str">
        <f>'Full SRA'!C149</f>
        <v>Breach</v>
      </c>
      <c r="D59" s="77">
        <f>'Full SRA'!D149</f>
        <v>55</v>
      </c>
      <c r="E59" s="77" t="str">
        <f>'Full SRA'!E149</f>
        <v>Does your organization have a process for determining if an incident meets the HHS OCR definition of a “breach”, particularly how you determine the potential for risk of harm to the patient?</v>
      </c>
      <c r="F59" s="77">
        <f>'Full SRA'!F149</f>
        <v>0</v>
      </c>
      <c r="G59" s="77">
        <f>'Full SRA'!G149</f>
        <v>0</v>
      </c>
    </row>
    <row r="60" spans="1:7" ht="105" x14ac:dyDescent="0.25">
      <c r="A60" s="77" t="str">
        <f>'Full SRA'!A150</f>
        <v>HITECH Act</v>
      </c>
      <c r="B60" s="77">
        <f>'Full SRA'!B150</f>
        <v>0</v>
      </c>
      <c r="C60" s="77" t="str">
        <f>'Full SRA'!C150</f>
        <v>Breach</v>
      </c>
      <c r="D60" s="77">
        <f>'Full SRA'!D150</f>
        <v>57</v>
      </c>
      <c r="E60" s="77" t="str">
        <f>'Full SRA'!E150</f>
        <v>Does your organization have a process for notification to the following in the event of a breach of unsecured PHI:
- Individuals
- Media
- Secretary of HHS</v>
      </c>
      <c r="F60" s="77">
        <f>'Full SRA'!F150</f>
        <v>0</v>
      </c>
      <c r="G60" s="77">
        <f>'Full SRA'!G150</f>
        <v>0</v>
      </c>
    </row>
    <row r="61" spans="1:7" ht="45" x14ac:dyDescent="0.25">
      <c r="A61" s="77" t="str">
        <f>'Full SRA'!A151</f>
        <v>HITECH Act</v>
      </c>
      <c r="B61" s="77">
        <f>'Full SRA'!B151</f>
        <v>0</v>
      </c>
      <c r="C61" s="77" t="str">
        <f>'Full SRA'!C151</f>
        <v>Disclosure PIN #s</v>
      </c>
      <c r="D61" s="77">
        <f>'Full SRA'!D151</f>
        <v>103</v>
      </c>
      <c r="E61" s="77" t="str">
        <f>'Full SRA'!E151</f>
        <v>Does your organization use PIN #s for disclosure of patient information?</v>
      </c>
      <c r="F61" s="77">
        <f>'Full SRA'!F151</f>
        <v>0</v>
      </c>
      <c r="G61" s="77">
        <f>'Full SRA'!G151</f>
        <v>0</v>
      </c>
    </row>
    <row r="62" spans="1:7" ht="105" x14ac:dyDescent="0.25">
      <c r="A62" s="77" t="str">
        <f>'Full SRA'!A152</f>
        <v>HITECH Act</v>
      </c>
      <c r="B62" s="77">
        <f>'Full SRA'!B152</f>
        <v>0</v>
      </c>
      <c r="C62" s="77" t="str">
        <f>'Full SRA'!C152</f>
        <v>Minimum Necessary Data to Disclose Policies and Procedures</v>
      </c>
      <c r="D62" s="77">
        <f>'Full SRA'!D152</f>
        <v>142</v>
      </c>
      <c r="E62" s="77" t="str">
        <f>'Full SRA'!E152</f>
        <v>Look at authorizations within HIS as it relates to subpoenas, court orders, etc to make sure PHI is protected as outlined in the facility policy, and the information submitted was the minimum amount required.</v>
      </c>
      <c r="F62" s="77">
        <f>'Full SRA'!F152</f>
        <v>0</v>
      </c>
      <c r="G62" s="77">
        <f>'Full SRA'!G152</f>
        <v>0</v>
      </c>
    </row>
    <row r="63" spans="1:7" ht="105" x14ac:dyDescent="0.25">
      <c r="A63" s="77" t="str">
        <f>'Full SRA'!A153</f>
        <v>HITECH Act</v>
      </c>
      <c r="B63" s="77">
        <f>'Full SRA'!B153</f>
        <v>0</v>
      </c>
      <c r="C63" s="77" t="str">
        <f>'Full SRA'!C153</f>
        <v>Patient Information Review Policies and Procedures</v>
      </c>
      <c r="D63" s="77">
        <f>'Full SRA'!D153</f>
        <v>59</v>
      </c>
      <c r="E63" s="77" t="str">
        <f>'Full SRA'!E153</f>
        <v>Does your organization have a process to determine if a patient authorization is needed prior to disclosing patient information for research purposes?</v>
      </c>
      <c r="F63" s="77">
        <f>'Full SRA'!F153</f>
        <v>0</v>
      </c>
      <c r="G63" s="77">
        <f>'Full SRA'!G153</f>
        <v>0</v>
      </c>
    </row>
    <row r="64" spans="1:7" ht="90" x14ac:dyDescent="0.25">
      <c r="A64" s="77" t="str">
        <f>'Full SRA'!A154</f>
        <v>HITECH Act</v>
      </c>
      <c r="B64" s="77">
        <f>'Full SRA'!B154</f>
        <v>0</v>
      </c>
      <c r="C64" s="77" t="str">
        <f>'Full SRA'!C154</f>
        <v>Patient Information Review Policies and Procedures</v>
      </c>
      <c r="D64" s="77">
        <f>'Full SRA'!D154</f>
        <v>145</v>
      </c>
      <c r="E64" s="77" t="str">
        <f>'Full SRA'!E154</f>
        <v>What fees does your organization charge patients for copies of records (e.g., costs for copying, retrieval fee, fee to review, fee for multiple copies, etc.)?</v>
      </c>
      <c r="F64" s="77">
        <f>'Full SRA'!F154</f>
        <v>0</v>
      </c>
      <c r="G64" s="77">
        <f>'Full SRA'!G154</f>
        <v>0</v>
      </c>
    </row>
    <row r="65" spans="1:7" ht="90" x14ac:dyDescent="0.25">
      <c r="A65" s="77" t="str">
        <f>'Full SRA'!A155</f>
        <v>HITECH Act</v>
      </c>
      <c r="B65" s="77">
        <f>'Full SRA'!B155</f>
        <v>0</v>
      </c>
      <c r="C65" s="77" t="str">
        <f>'Full SRA'!C155</f>
        <v>Patient Information Review Policies and Procedures</v>
      </c>
      <c r="D65" s="77">
        <f>'Full SRA'!D155</f>
        <v>146</v>
      </c>
      <c r="E65" s="77" t="str">
        <f>'Full SRA'!E155</f>
        <v>What is the process by which physicians are made aware of the requirement for patient authorization before viewing records of family members and/or friends?</v>
      </c>
      <c r="F65" s="77">
        <f>'Full SRA'!F155</f>
        <v>0</v>
      </c>
      <c r="G65" s="77">
        <f>'Full SRA'!G155</f>
        <v>0</v>
      </c>
    </row>
    <row r="66" spans="1:7" ht="75" x14ac:dyDescent="0.25">
      <c r="A66" s="77" t="str">
        <f>'Full SRA'!A156</f>
        <v>HITECH Act</v>
      </c>
      <c r="B66" s="77">
        <f>'Full SRA'!B156</f>
        <v>0</v>
      </c>
      <c r="C66" s="77" t="str">
        <f>'Full SRA'!C156</f>
        <v>Patient Information Review Policies and Procedures</v>
      </c>
      <c r="D66" s="77">
        <f>'Full SRA'!D156</f>
        <v>148</v>
      </c>
      <c r="E66" s="77" t="str">
        <f>'Full SRA'!E156</f>
        <v>What is your organization's process when patients or personal respresentatives come in to review records or pick up copies of records?</v>
      </c>
      <c r="F66" s="77">
        <f>'Full SRA'!F156</f>
        <v>0</v>
      </c>
      <c r="G66" s="77">
        <f>'Full SRA'!G156</f>
        <v>0</v>
      </c>
    </row>
    <row r="67" spans="1:7" ht="105" x14ac:dyDescent="0.25">
      <c r="A67" s="77" t="str">
        <f>'Full SRA'!A157</f>
        <v>HITECH Act</v>
      </c>
      <c r="B67" s="77">
        <f>'Full SRA'!B157</f>
        <v>0</v>
      </c>
      <c r="C67" s="77" t="str">
        <f>'Full SRA'!C157</f>
        <v>Use of Patient Information Documentation</v>
      </c>
      <c r="D67" s="77">
        <f>'Full SRA'!D157</f>
        <v>49</v>
      </c>
      <c r="E67" s="77" t="str">
        <f>'Full SRA'!E157</f>
        <v>Does your organization document decisions as they relate to use of patient information (and whether patient authorization is needed) for research?</v>
      </c>
      <c r="F67" s="77">
        <f>'Full SRA'!F157</f>
        <v>0</v>
      </c>
      <c r="G67" s="77">
        <f>'Full SRA'!G157</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H15" sqref="H15:K15"/>
    </sheetView>
  </sheetViews>
  <sheetFormatPr defaultRowHeight="15" x14ac:dyDescent="0.25"/>
  <cols>
    <col min="7" max="7" width="9.140625" style="77"/>
    <col min="12" max="16384" width="9.140625" style="76"/>
  </cols>
  <sheetData>
    <row r="1" spans="1:11" s="75" customFormat="1" ht="48.75" thickBot="1" x14ac:dyDescent="0.3">
      <c r="A1" s="1" t="str">
        <f>'Full SRA'!A1</f>
        <v>Safeguard</v>
      </c>
      <c r="B1" s="1" t="str">
        <f>'Full SRA'!B1</f>
        <v>Standard</v>
      </c>
      <c r="C1" s="1" t="str">
        <f>'Full SRA'!C1</f>
        <v>Category</v>
      </c>
      <c r="D1" s="2">
        <f>'Full SRA'!D1</f>
        <v>0</v>
      </c>
      <c r="E1" s="1" t="str">
        <f>'Full SRA'!E1</f>
        <v>Question</v>
      </c>
      <c r="F1" s="3" t="str">
        <f>'Full SRA'!F1</f>
        <v>Policy/Supporting Documentation</v>
      </c>
      <c r="G1" s="1" t="str">
        <f>'Full SRA'!G1</f>
        <v>2013 Munson - Answer</v>
      </c>
      <c r="H1" s="61" t="str">
        <f>'Full SRA'!H1</f>
        <v>2014 Munson-Answer</v>
      </c>
      <c r="I1" s="4" t="str">
        <f>'Full SRA'!I1</f>
        <v>Follow Up (if needed)</v>
      </c>
      <c r="J1" s="5" t="str">
        <f>'Full SRA'!J1</f>
        <v>Status Rating</v>
      </c>
      <c r="K1" s="74" t="str">
        <f>'Full SRA'!K1</f>
        <v>Risk Rating</v>
      </c>
    </row>
    <row r="2" spans="1:11" x14ac:dyDescent="0.25">
      <c r="A2" t="str">
        <f>'Full SRA'!A26</f>
        <v>Administrative Safeguards</v>
      </c>
      <c r="B2" t="str">
        <f>'Full SRA'!B26</f>
        <v>Contingency Plan</v>
      </c>
      <c r="C2" t="str">
        <f>'Full SRA'!C26</f>
        <v>Physical Facility Access Security</v>
      </c>
      <c r="D2">
        <f>'Full SRA'!D26</f>
        <v>174</v>
      </c>
      <c r="E2" t="str">
        <f>'Full SRA'!E26</f>
        <v>Has your organization established and implemented policies and procedures to allow facility access in support of disaster recovery?</v>
      </c>
      <c r="F2">
        <f>'Full SRA'!F26</f>
        <v>0</v>
      </c>
      <c r="G2" s="77">
        <f>'Full SRA'!G26</f>
        <v>0</v>
      </c>
    </row>
    <row r="3" spans="1:11" ht="240" x14ac:dyDescent="0.25">
      <c r="A3" t="str">
        <f>'Full SRA'!A179</f>
        <v>Physical Safeguards</v>
      </c>
      <c r="B3" t="str">
        <f>'Full SRA'!B179</f>
        <v>Facility Access Controls</v>
      </c>
      <c r="C3" t="str">
        <f>'Full SRA'!C179</f>
        <v>Audit</v>
      </c>
      <c r="D3">
        <f>'Full SRA'!D179</f>
        <v>172</v>
      </c>
      <c r="E3" t="str">
        <f>'Full SRA'!E179</f>
        <v>Does your organization regularly monitor Key distribution and Badge access is issued to appropriate staff?  Verify Key distribution and Badge access is issued to appropriate staff.</v>
      </c>
      <c r="F3">
        <f>'Full SRA'!F179</f>
        <v>0</v>
      </c>
      <c r="G3" s="77">
        <f>'Full SRA'!G179</f>
        <v>0</v>
      </c>
    </row>
    <row r="4" spans="1:11" x14ac:dyDescent="0.25">
      <c r="A4" t="str">
        <f>'Full SRA'!A182</f>
        <v>Physical Safeguards</v>
      </c>
      <c r="B4" t="str">
        <f>'Full SRA'!B182</f>
        <v>Facility Access Controls</v>
      </c>
      <c r="C4" t="str">
        <f>'Full SRA'!C182</f>
        <v>Facility Policies and Procedures</v>
      </c>
      <c r="D4">
        <f>'Full SRA'!D182</f>
        <v>78</v>
      </c>
      <c r="E4" t="str">
        <f>'Full SRA'!E182</f>
        <v>Does your organization have policies and procedures that specify physical and environmental safeguards used?</v>
      </c>
      <c r="F4">
        <f>'Full SRA'!F182</f>
        <v>0</v>
      </c>
      <c r="G4" s="77">
        <f>'Full SRA'!G182</f>
        <v>0</v>
      </c>
    </row>
    <row r="5" spans="1:11" x14ac:dyDescent="0.25">
      <c r="A5" t="str">
        <f>'Full SRA'!A183</f>
        <v>Physical Safeguards</v>
      </c>
      <c r="B5" t="str">
        <f>'Full SRA'!B183</f>
        <v>Facility Access Controls</v>
      </c>
      <c r="C5" t="str">
        <f>'Full SRA'!C183</f>
        <v>Facility Policies and Procedures</v>
      </c>
      <c r="D5">
        <f>'Full SRA'!D183</f>
        <v>179</v>
      </c>
      <c r="E5" t="str">
        <f>'Full SRA'!E183</f>
        <v>Has your organization implemented policies and procedures to document repairs and modifications to the physical components of a facility, which are related to security (for example, hardware, walls, doors, and locks)?
1. Policies and procedures that specify maintenance to the facility
2. Change management process that allows request, review, and approval of changes to the information system or facility
3. Spare parts available for quick maintenance of hardware, doors, locks, etc.</v>
      </c>
      <c r="F5">
        <f>'Full SRA'!F183</f>
        <v>0</v>
      </c>
      <c r="G5" s="77">
        <f>'Full SRA'!G183</f>
        <v>0</v>
      </c>
    </row>
    <row r="6" spans="1:11" x14ac:dyDescent="0.25">
      <c r="A6" t="str">
        <f>'Full SRA'!A184</f>
        <v>Physical Safeguards</v>
      </c>
      <c r="B6" t="str">
        <f>'Full SRA'!B184</f>
        <v>Facility Access Controls</v>
      </c>
      <c r="C6" t="str">
        <f>'Full SRA'!C184</f>
        <v>Facility Policies and Procedures</v>
      </c>
      <c r="D6">
        <f>'Full SRA'!D184</f>
        <v>153</v>
      </c>
      <c r="E6" t="str">
        <f>'Full SRA'!E184</f>
        <v>Who is responsible for ensuring only appropriate persons have keys or codes to the facility and locations within the facility with ePHI?</v>
      </c>
      <c r="F6">
        <f>'Full SRA'!F184</f>
        <v>0</v>
      </c>
      <c r="G6" s="77">
        <f>'Full SRA'!G184</f>
        <v>0</v>
      </c>
    </row>
    <row r="7" spans="1:11" x14ac:dyDescent="0.25">
      <c r="A7" t="str">
        <f>'Full SRA'!A188</f>
        <v>Physical Safeguards</v>
      </c>
      <c r="B7" t="str">
        <f>'Full SRA'!B188</f>
        <v>Facility Access Controls</v>
      </c>
      <c r="C7" t="str">
        <f>'Full SRA'!C188</f>
        <v>Physical Facility Access Security</v>
      </c>
      <c r="D7">
        <f>'Full SRA'!D188</f>
        <v>154</v>
      </c>
      <c r="E7" t="str">
        <f>'Full SRA'!E188</f>
        <v>Are changes made to locks, keys, combinations when lost, stolen, or staff terminated?</v>
      </c>
      <c r="F7">
        <f>'Full SRA'!F188</f>
        <v>0</v>
      </c>
      <c r="G7" s="77">
        <f>'Full SRA'!G188</f>
        <v>0</v>
      </c>
    </row>
    <row r="8" spans="1:11" x14ac:dyDescent="0.25">
      <c r="A8" t="str">
        <f>'Full SRA'!A189</f>
        <v>Physical Safeguards</v>
      </c>
      <c r="B8" t="str">
        <f>'Full SRA'!B189</f>
        <v>Facility Access Controls</v>
      </c>
      <c r="C8" t="str">
        <f>'Full SRA'!C189</f>
        <v>Physical Facility Access Security</v>
      </c>
      <c r="D8">
        <f>'Full SRA'!D189</f>
        <v>155</v>
      </c>
      <c r="E8" t="str">
        <f>'Full SRA'!E189</f>
        <v>Are cipher locks and/or card access control systems in use to access sensitive areas of the facility?</v>
      </c>
      <c r="F8">
        <f>'Full SRA'!F189</f>
        <v>0</v>
      </c>
      <c r="G8" s="77">
        <f>'Full SRA'!G189</f>
        <v>0</v>
      </c>
    </row>
    <row r="9" spans="1:11" x14ac:dyDescent="0.25">
      <c r="A9" t="str">
        <f>'Full SRA'!A190</f>
        <v>Physical Safeguards</v>
      </c>
      <c r="B9" t="str">
        <f>'Full SRA'!B190</f>
        <v>Facility Access Controls</v>
      </c>
      <c r="C9" t="str">
        <f>'Full SRA'!C190</f>
        <v>Physical Facility Access Security</v>
      </c>
      <c r="D9">
        <f>'Full SRA'!D190</f>
        <v>161</v>
      </c>
      <c r="E9" t="str">
        <f>'Full SRA'!E190</f>
        <v>Are physical access to secure areas limited to authorized individuals?</v>
      </c>
      <c r="F9">
        <f>'Full SRA'!F190</f>
        <v>0</v>
      </c>
      <c r="G9" s="77">
        <f>'Full SRA'!G190</f>
        <v>0</v>
      </c>
    </row>
    <row r="10" spans="1:11" x14ac:dyDescent="0.25">
      <c r="A10" t="str">
        <f>'Full SRA'!A191</f>
        <v>Physical Safeguards</v>
      </c>
      <c r="B10" t="str">
        <f>'Full SRA'!B191</f>
        <v>Facility Access Controls</v>
      </c>
      <c r="C10" t="str">
        <f>'Full SRA'!C191</f>
        <v>Physical Facility Access Security</v>
      </c>
      <c r="D10">
        <f>'Full SRA'!D191</f>
        <v>180</v>
      </c>
      <c r="E10" t="str">
        <f>'Full SRA'!E191</f>
        <v>Has your organization implemented procedures to control and validate a person’s access to facilities based on their role or function, including visitor control?
1. Enforcement through Access Control Lists (ACL’s)
2. Policy and procedures that specify physical and environmental safeguards used.
3. A list of personnel with authorized access to specific areas. If a card-access system is used then the list can be generated by the card-access system.
4. The use of cipher locks and/or card access control system to sensitive areas of the facility
5. Monitoring physical access through the use of cardaccess system, i.e. Keri access control system
6. Monitoring physical access through the use of video cameras
7. Controls physical access by authenticating visitors at the front desk (or other sensitive areas) before authorizing access to the facility
    o Presenting an authorized badge or ID for access
    o Records of physical access are kept that includes: (i) name and organization of the person visiting; (ii) signature of the visitor; (iii) form of identification; (iv) date of access; (v) time of entry and departure; (vi) purpose of visit; and (vii) name and organization of person visited.
    o Designated personnel within the facility review the visitor access records daily.</v>
      </c>
      <c r="F10">
        <f>'Full SRA'!F191</f>
        <v>0</v>
      </c>
      <c r="G10" s="77">
        <f>'Full SRA'!G191</f>
        <v>0</v>
      </c>
    </row>
    <row r="11" spans="1:11" x14ac:dyDescent="0.25">
      <c r="A11" t="str">
        <f>'Full SRA'!A192</f>
        <v>Physical Safeguards</v>
      </c>
      <c r="B11" t="str">
        <f>'Full SRA'!B192</f>
        <v>Facility Access Controls</v>
      </c>
      <c r="C11" t="str">
        <f>'Full SRA'!C192</f>
        <v>Physical Facility Access Security</v>
      </c>
      <c r="D11">
        <f>'Full SRA'!D192</f>
        <v>186</v>
      </c>
      <c r="E11" t="str">
        <f>'Full SRA'!E192</f>
        <v>Is physical access to wiring closets monitored (access logs, alarms, cameras, escorts)?</v>
      </c>
      <c r="F11">
        <f>'Full SRA'!F192</f>
        <v>0</v>
      </c>
      <c r="G11" s="77">
        <f>'Full SRA'!G192</f>
        <v>0</v>
      </c>
    </row>
    <row r="12" spans="1:11" x14ac:dyDescent="0.25">
      <c r="A12" t="str">
        <f>'Full SRA'!A193</f>
        <v>Physical Safeguards</v>
      </c>
      <c r="B12" t="str">
        <f>'Full SRA'!B193</f>
        <v>Facility Access Controls</v>
      </c>
      <c r="C12" t="str">
        <f>'Full SRA'!C193</f>
        <v>Physical Facility Security</v>
      </c>
      <c r="D12">
        <f>'Full SRA'!D193</f>
        <v>165</v>
      </c>
      <c r="E12" t="str">
        <f>'Full SRA'!E193</f>
        <v>Does your organization have a fire suppression and detection device/system?</v>
      </c>
      <c r="F12">
        <f>'Full SRA'!F193</f>
        <v>0</v>
      </c>
      <c r="G12" s="77">
        <f>'Full SRA'!G193</f>
        <v>0</v>
      </c>
    </row>
    <row r="13" spans="1:11" ht="90" x14ac:dyDescent="0.25">
      <c r="A13" t="str">
        <f>'Full SRA'!A194</f>
        <v>Physical Safeguards</v>
      </c>
      <c r="B13" t="str">
        <f>'Full SRA'!B194</f>
        <v>Facility Access Controls</v>
      </c>
      <c r="C13" t="str">
        <f>'Full SRA'!C194</f>
        <v>Physical Facility Security</v>
      </c>
      <c r="D13">
        <f>'Full SRA'!D194</f>
        <v>187</v>
      </c>
      <c r="E13" t="str">
        <f>'Full SRA'!E194</f>
        <v>Is temperature and humidity in wiring closets monitored and maintained?</v>
      </c>
      <c r="F13">
        <f>'Full SRA'!F194</f>
        <v>0</v>
      </c>
      <c r="G13" s="77">
        <f>'Full SRA'!G194</f>
        <v>0</v>
      </c>
    </row>
    <row r="14" spans="1:11" x14ac:dyDescent="0.25">
      <c r="A14" t="str">
        <f>'Full SRA'!A200</f>
        <v>Technical Safeguards</v>
      </c>
      <c r="B14" t="str">
        <f>'Full SRA'!B200</f>
        <v>Access Controls</v>
      </c>
      <c r="C14" t="str">
        <f>'Full SRA'!C200</f>
        <v>Audit</v>
      </c>
      <c r="D14">
        <f>'Full SRA'!D200</f>
        <v>123</v>
      </c>
      <c r="E14" t="str">
        <f>'Full SRA'!E200</f>
        <v>How are physical access controls authorized and monitored?</v>
      </c>
      <c r="F14">
        <f>'Full SRA'!F200</f>
        <v>0</v>
      </c>
      <c r="G14" s="77">
        <f>'Full SRA'!G200</f>
        <v>0</v>
      </c>
    </row>
    <row r="15" spans="1:11" x14ac:dyDescent="0.25">
      <c r="A15" t="str">
        <f>'Full SRA'!A199</f>
        <v>Technical Safeguards</v>
      </c>
      <c r="B15" t="str">
        <f>'Full SRA'!B199</f>
        <v>Access Controls</v>
      </c>
      <c r="C15" t="str">
        <f>'Full SRA'!C199</f>
        <v>Audit</v>
      </c>
      <c r="D15">
        <f>'Full SRA'!D199</f>
        <v>93</v>
      </c>
      <c r="E15" t="str">
        <f>'Full SRA'!E199</f>
        <v>Does your organization regularly conduct audits and site inspections?</v>
      </c>
      <c r="F15">
        <f>'Full SRA'!F199</f>
        <v>0</v>
      </c>
      <c r="G15" s="77">
        <f>'Full SRA'!G199</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H5" sqref="H5:K5"/>
    </sheetView>
  </sheetViews>
  <sheetFormatPr defaultRowHeight="15" x14ac:dyDescent="0.25"/>
  <cols>
    <col min="1" max="6" width="9.140625" style="78"/>
    <col min="7" max="7" width="25" style="77" customWidth="1"/>
    <col min="8" max="8" width="9" style="77" bestFit="1" customWidth="1"/>
    <col min="9" max="16384" width="9.140625" style="78"/>
  </cols>
  <sheetData>
    <row r="1" spans="1:11" s="75" customFormat="1" ht="48.75" thickBot="1" x14ac:dyDescent="0.3">
      <c r="A1" s="1" t="str">
        <f>'Full SRA'!A1</f>
        <v>Safeguard</v>
      </c>
      <c r="B1" s="1" t="str">
        <f>'Full SRA'!B1</f>
        <v>Standard</v>
      </c>
      <c r="C1" s="1" t="str">
        <f>'Full SRA'!C1</f>
        <v>Category</v>
      </c>
      <c r="D1" s="2">
        <f>'Full SRA'!D1</f>
        <v>0</v>
      </c>
      <c r="E1" s="1" t="str">
        <f>'Full SRA'!E1</f>
        <v>Question</v>
      </c>
      <c r="F1" s="3" t="str">
        <f>'Full SRA'!F1</f>
        <v>Policy/Supporting Documentation</v>
      </c>
      <c r="G1" s="1" t="str">
        <f>'Full SRA'!G1</f>
        <v>2013 Munson - Answer</v>
      </c>
      <c r="H1" s="61" t="str">
        <f>'Full SRA'!H1</f>
        <v>2014 Munson-Answer</v>
      </c>
      <c r="I1" s="4" t="str">
        <f>'Full SRA'!I1</f>
        <v>Follow Up (if needed)</v>
      </c>
      <c r="J1" s="5" t="str">
        <f>'Full SRA'!J1</f>
        <v>Status Rating</v>
      </c>
      <c r="K1" s="74" t="str">
        <f>'Full SRA'!K1</f>
        <v>Risk Rating</v>
      </c>
    </row>
    <row r="2" spans="1:11" ht="75.75" customHeight="1" x14ac:dyDescent="0.25">
      <c r="A2" s="78" t="str">
        <f>'Full SRA'!A108</f>
        <v>Administrative Safeguards</v>
      </c>
      <c r="B2" s="78" t="str">
        <f>'Full SRA'!B108</f>
        <v>Security Management Process</v>
      </c>
      <c r="C2" s="78" t="str">
        <f>'Full SRA'!C108</f>
        <v>Security Policies and Procedures</v>
      </c>
      <c r="D2" s="78">
        <f>'Full SRA'!D108</f>
        <v>58</v>
      </c>
      <c r="E2" s="78" t="str">
        <f>'Full SRA'!E108</f>
        <v xml:space="preserve">Does your organization have a process that addresses: the identification and measurement of potential risks, mitigating controls (measures taken to reduce risk), and the acceptance or transfer (Insurance policies, warranties for example) of the remaining (residual) risk after mitigation steps have been applied? </v>
      </c>
      <c r="F2" s="78">
        <f>'Full SRA'!F108</f>
        <v>0</v>
      </c>
      <c r="G2" s="77">
        <f>'Full SRA'!G108</f>
        <v>0</v>
      </c>
    </row>
    <row r="3" spans="1:11" ht="135" x14ac:dyDescent="0.25">
      <c r="A3" s="78" t="str">
        <f>'Full SRA'!A201</f>
        <v>Technical Safeguards</v>
      </c>
      <c r="B3" s="78" t="str">
        <f>'Full SRA'!B201</f>
        <v>Access Controls</v>
      </c>
      <c r="C3" s="78" t="str">
        <f>'Full SRA'!C201</f>
        <v>Audit</v>
      </c>
      <c r="D3" s="78">
        <f>'Full SRA'!D201</f>
        <v>128</v>
      </c>
      <c r="E3" s="78" t="str">
        <f>'Full SRA'!E201</f>
        <v>How long does your organization maintain audit records?</v>
      </c>
      <c r="F3" s="78">
        <f>'Full SRA'!F201</f>
        <v>0</v>
      </c>
      <c r="G3" s="77">
        <f>'Full SRA'!G201</f>
        <v>0</v>
      </c>
    </row>
    <row r="4" spans="1:11" ht="255" x14ac:dyDescent="0.25">
      <c r="A4" s="78" t="str">
        <f>'Full SRA'!A202</f>
        <v>Technical Safeguards</v>
      </c>
      <c r="B4" s="78" t="str">
        <f>'Full SRA'!B202</f>
        <v>Access Controls</v>
      </c>
      <c r="C4" s="78" t="str">
        <f>'Full SRA'!C202</f>
        <v>Audit</v>
      </c>
      <c r="D4" s="78">
        <f>'Full SRA'!D202</f>
        <v>129</v>
      </c>
      <c r="E4" s="78" t="str">
        <f>'Full SRA'!E202</f>
        <v>How routinely does your organization review audit records?</v>
      </c>
      <c r="F4" s="78">
        <f>'Full SRA'!F202</f>
        <v>0</v>
      </c>
      <c r="G4" s="77">
        <f>'Full SRA'!G202</f>
        <v>0</v>
      </c>
    </row>
    <row r="5" spans="1:11" x14ac:dyDescent="0.25">
      <c r="A5" s="78" t="str">
        <f>'Full SRA'!A203</f>
        <v>Technical Safeguards</v>
      </c>
      <c r="B5" s="78" t="str">
        <f>'Full SRA'!B203</f>
        <v>Access Controls</v>
      </c>
      <c r="C5" s="78" t="str">
        <f>'Full SRA'!C203</f>
        <v>Audit</v>
      </c>
      <c r="D5" s="78">
        <f>'Full SRA'!D203</f>
        <v>194</v>
      </c>
      <c r="E5" s="78" t="str">
        <f>'Full SRA'!E203</f>
        <v>Where and how does your organization store audit records?</v>
      </c>
      <c r="F5" s="78">
        <f>'Full SRA'!F203</f>
        <v>0</v>
      </c>
      <c r="G5" s="77">
        <f>'Full SRA'!G203</f>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opLeftCell="A136" workbookViewId="0">
      <selection activeCell="H156" sqref="H156:K156"/>
    </sheetView>
  </sheetViews>
  <sheetFormatPr defaultRowHeight="15" x14ac:dyDescent="0.25"/>
  <cols>
    <col min="7" max="7" width="9.140625" style="77"/>
  </cols>
  <sheetData>
    <row r="1" spans="1:11" s="75" customFormat="1" ht="48.75" thickBot="1" x14ac:dyDescent="0.3">
      <c r="A1" s="1" t="str">
        <f>'Full SRA'!A1</f>
        <v>Safeguard</v>
      </c>
      <c r="B1" s="1" t="str">
        <f>'Full SRA'!B1</f>
        <v>Standard</v>
      </c>
      <c r="C1" s="1" t="str">
        <f>'Full SRA'!C1</f>
        <v>Category</v>
      </c>
      <c r="D1" s="2">
        <f>'Full SRA'!D1</f>
        <v>0</v>
      </c>
      <c r="E1" s="1" t="str">
        <f>'Full SRA'!E1</f>
        <v>Question</v>
      </c>
      <c r="F1" s="3" t="str">
        <f>'Full SRA'!F1</f>
        <v>Policy/Supporting Documentation</v>
      </c>
      <c r="G1" s="1" t="str">
        <f>'Full SRA'!G1</f>
        <v>2013 Munson - Answer</v>
      </c>
      <c r="H1" s="61" t="str">
        <f>'Full SRA'!H1</f>
        <v>2014 Munson-Answer</v>
      </c>
      <c r="I1" s="4" t="str">
        <f>'Full SRA'!I1</f>
        <v>Follow Up (if needed)</v>
      </c>
      <c r="J1" s="5" t="str">
        <f>'Full SRA'!J1</f>
        <v>Status Rating</v>
      </c>
      <c r="K1" s="74" t="str">
        <f>'Full SRA'!K1</f>
        <v>Risk Rating</v>
      </c>
    </row>
    <row r="2" spans="1:11" ht="90" x14ac:dyDescent="0.25">
      <c r="A2" t="str">
        <f>'Full SRA'!A8</f>
        <v>Administrative Safeguards</v>
      </c>
      <c r="B2" t="str">
        <f>'Full SRA'!B8</f>
        <v>Contingency Plan</v>
      </c>
      <c r="C2" t="str">
        <f>'Full SRA'!C8</f>
        <v>AC Lists / IP</v>
      </c>
      <c r="D2">
        <f>'Full SRA'!D8</f>
        <v>26</v>
      </c>
      <c r="E2" t="str">
        <f>'Full SRA'!E8</f>
        <v>Do you enforce access to systems, equipment, and facilities through Access Control Lists (ACL’s) for emergencies and disaster recovery?</v>
      </c>
      <c r="F2">
        <f>'Full SRA'!F8</f>
        <v>0</v>
      </c>
      <c r="G2" s="77">
        <f>'Full SRA'!G8</f>
        <v>0</v>
      </c>
    </row>
    <row r="3" spans="1:11" ht="150" x14ac:dyDescent="0.25">
      <c r="A3" t="str">
        <f>'Full SRA'!A9</f>
        <v>Administrative Safeguards</v>
      </c>
      <c r="B3" t="str">
        <f>'Full SRA'!B9</f>
        <v>Contingency Plan</v>
      </c>
      <c r="C3" t="str">
        <f>'Full SRA'!C9</f>
        <v>Alternative Resource Plans</v>
      </c>
      <c r="D3">
        <f>'Full SRA'!D9</f>
        <v>6</v>
      </c>
      <c r="E3" t="str">
        <f>'Full SRA'!E9</f>
        <v>Are there plans in place to handle/manage contingent events or circumstances (e.g. person with the key to the server is home sick)?</v>
      </c>
      <c r="F3">
        <f>'Full SRA'!F9</f>
        <v>0</v>
      </c>
      <c r="G3" s="77">
        <f>'Full SRA'!G9</f>
        <v>0</v>
      </c>
    </row>
    <row r="4" spans="1:11" ht="90" x14ac:dyDescent="0.25">
      <c r="A4" t="str">
        <f>'Full SRA'!A10</f>
        <v>Administrative Safeguards</v>
      </c>
      <c r="B4" t="str">
        <f>'Full SRA'!B10</f>
        <v>Contingency Plan</v>
      </c>
      <c r="C4" t="str">
        <f>'Full SRA'!C10</f>
        <v>Alternative Resource Plans</v>
      </c>
      <c r="D4">
        <f>'Full SRA'!D10</f>
        <v>20</v>
      </c>
      <c r="E4" t="str">
        <f>'Full SRA'!E10</f>
        <v>Do alternate work sites have appropriate administrative, physical, and technical safeguards?
    o Use of IPSec VPN for remote access to the network
    o Role-based access to data that allows access for users based on job function / role within the organization.
    o Use of Uninterruptable Power Supplies (UPS’s) or generators in the event of a power outage to help ensure emergency access to computers, servers, wireless access points, etc. in the event of an emergency</v>
      </c>
      <c r="F4">
        <f>'Full SRA'!F10</f>
        <v>0</v>
      </c>
      <c r="G4" s="77">
        <f>'Full SRA'!G10</f>
        <v>0</v>
      </c>
    </row>
    <row r="5" spans="1:11" x14ac:dyDescent="0.25">
      <c r="A5" t="str">
        <f>'Full SRA'!A11</f>
        <v>Administrative Safeguards</v>
      </c>
      <c r="B5" t="str">
        <f>'Full SRA'!B11</f>
        <v>Contingency Plan</v>
      </c>
      <c r="C5" t="str">
        <f>'Full SRA'!C11</f>
        <v>Alternative Resource Plans</v>
      </c>
      <c r="D5">
        <f>'Full SRA'!D11</f>
        <v>88</v>
      </c>
      <c r="E5" t="str">
        <f>'Full SRA'!E11</f>
        <v>Does your organization have use of primary and alternate telecommunication services in the event that the primary telecommunication capabilities are unavailable?
    o The time to revert to the alternate service is defined by the organization and is based on the critical business functions
    o An example would be as simple as forwarding the main office number to an alternate office or even a cell phone</v>
      </c>
      <c r="F5">
        <f>'Full SRA'!F11</f>
        <v>0</v>
      </c>
      <c r="G5" s="77">
        <f>'Full SRA'!G11</f>
        <v>0</v>
      </c>
    </row>
    <row r="6" spans="1:11" x14ac:dyDescent="0.25">
      <c r="A6" t="str">
        <f>'Full SRA'!A12</f>
        <v>Administrative Safeguards</v>
      </c>
      <c r="B6" t="str">
        <f>'Full SRA'!B12</f>
        <v>Contingency Plan</v>
      </c>
      <c r="C6" t="str">
        <f>'Full SRA'!C12</f>
        <v>Alternative Resource Plans</v>
      </c>
      <c r="D6">
        <f>'Full SRA'!D12</f>
        <v>176</v>
      </c>
      <c r="E6" t="str">
        <f>'Full SRA'!E12</f>
        <v>Has your organization identified an alternate processing facility in case of disaster?</v>
      </c>
      <c r="F6">
        <f>'Full SRA'!F12</f>
        <v>0</v>
      </c>
      <c r="G6" s="77">
        <f>'Full SRA'!G12</f>
        <v>0</v>
      </c>
    </row>
    <row r="7" spans="1:11" x14ac:dyDescent="0.25">
      <c r="A7" t="str">
        <f>'Full SRA'!A13</f>
        <v>Administrative Safeguards</v>
      </c>
      <c r="B7" t="str">
        <f>'Full SRA'!B13</f>
        <v>Contingency Plan</v>
      </c>
      <c r="C7" t="str">
        <f>'Full SRA'!C13</f>
        <v>Alternative Resource Plans</v>
      </c>
      <c r="D7">
        <f>'Full SRA'!D13</f>
        <v>134</v>
      </c>
      <c r="E7" t="str">
        <f>'Full SRA'!E13</f>
        <v>Is a copy of your recovery plan safely stored off-site?</v>
      </c>
      <c r="F7">
        <f>'Full SRA'!F13</f>
        <v>0</v>
      </c>
      <c r="G7" s="77">
        <f>'Full SRA'!G13</f>
        <v>0</v>
      </c>
    </row>
    <row r="8" spans="1:11" x14ac:dyDescent="0.25">
      <c r="A8" t="str">
        <f>'Full SRA'!A14</f>
        <v>Administrative Safeguards</v>
      </c>
      <c r="B8" t="str">
        <f>'Full SRA'!B14</f>
        <v>Contingency Plan</v>
      </c>
      <c r="C8" t="str">
        <f>'Full SRA'!C14</f>
        <v>Backup and Recovery</v>
      </c>
      <c r="D8">
        <f>'Full SRA'!D14</f>
        <v>84</v>
      </c>
      <c r="E8" t="str">
        <f>'Full SRA'!E14</f>
        <v>Does your organization have processes / procedures to allow the information system to be recovered and reconstituted to a known secure state after a disruption or failure; this could include procedures to restore backup tapes to a new server in response to a hardware failure?</v>
      </c>
      <c r="F8">
        <f>'Full SRA'!F14</f>
        <v>0</v>
      </c>
      <c r="G8" s="77">
        <f>'Full SRA'!G14</f>
        <v>0</v>
      </c>
    </row>
    <row r="9" spans="1:11" x14ac:dyDescent="0.25">
      <c r="A9" t="str">
        <f>'Full SRA'!A15</f>
        <v>Administrative Safeguards</v>
      </c>
      <c r="B9" t="str">
        <f>'Full SRA'!B15</f>
        <v>Contingency Plan</v>
      </c>
      <c r="C9" t="str">
        <f>'Full SRA'!C15</f>
        <v>Backup and Recovery</v>
      </c>
      <c r="D9">
        <f>'Full SRA'!D15</f>
        <v>175</v>
      </c>
      <c r="E9" t="str">
        <f>'Full SRA'!E15</f>
        <v>Has your organization established and implemented procedures to create and maintain retrievable exact copies of ePHI?
1. Files identified as critical are documented and listed in the backup configuration
2. Exact copies of ePHI are created when needed before movement of equipment
3. Nightly backups of PHI performed which are taken offsite on a daily, at a minimum weekly, basis to an authorized storage facility (it’s recommended that the storage location be at least 60 miles away)
4. Regularly test backups to verify reliable restoration of data (i.e. tests performed at least on a quarterly basis), and restore test records kept 
5. All backups encrypted using FIPS 140-2 compliant software and algorithms
6. Backups should be verified to help ensure the integrity of the files being backed up
7. Backup media are physically secured
    o Media (backup tapes, hard drives, removable media, etc.) should be stored in a locked safe while onsite, stored in a vault at an authorized facility when taken offsite
    o Media should be transported in an approved locked container
8. Multiple backups are retained as a failsafe
9. Backup media are made unreadable before disposal</v>
      </c>
      <c r="F9">
        <f>'Full SRA'!F15</f>
        <v>0</v>
      </c>
      <c r="G9" s="77">
        <f>'Full SRA'!G15</f>
        <v>0</v>
      </c>
    </row>
    <row r="10" spans="1:11" x14ac:dyDescent="0.25">
      <c r="A10" t="str">
        <f>'Full SRA'!A31</f>
        <v>Administrative Safeguards</v>
      </c>
      <c r="B10" t="str">
        <f>'Full SRA'!B31</f>
        <v>Information Access Management</v>
      </c>
      <c r="C10" t="str">
        <f>'Full SRA'!C31</f>
        <v>Appropriate Access</v>
      </c>
      <c r="D10">
        <f>'Full SRA'!D31</f>
        <v>114</v>
      </c>
      <c r="E10" t="str">
        <f>'Full SRA'!E31</f>
        <v>Has your organization established Role-based access to data that allows access for users based on job function / role within the organization, and is it up to date?
    o This includes access to EMR systems, workstations, servers, networking equipment, etc.</v>
      </c>
      <c r="F10">
        <f>'Full SRA'!F31</f>
        <v>0</v>
      </c>
      <c r="G10" s="77">
        <f>'Full SRA'!G31</f>
        <v>0</v>
      </c>
    </row>
    <row r="11" spans="1:11" x14ac:dyDescent="0.25">
      <c r="A11" t="str">
        <f>'Full SRA'!A57</f>
        <v>Administrative Safeguards</v>
      </c>
      <c r="B11" t="str">
        <f>'Full SRA'!B57</f>
        <v>Information Access Management</v>
      </c>
      <c r="C11" t="str">
        <f>'Full SRA'!C57</f>
        <v>VPN</v>
      </c>
      <c r="D11">
        <f>'Full SRA'!D57</f>
        <v>9</v>
      </c>
      <c r="E11" t="str">
        <f>'Full SRA'!E57</f>
        <v>Are your Vendor remote maintenance connections documented and fully secured?</v>
      </c>
      <c r="F11">
        <f>'Full SRA'!F57</f>
        <v>0</v>
      </c>
      <c r="G11" s="77">
        <f>'Full SRA'!G57</f>
        <v>0</v>
      </c>
    </row>
    <row r="12" spans="1:11" x14ac:dyDescent="0.25">
      <c r="A12" t="str">
        <f>'Full SRA'!A64</f>
        <v>Administrative Safeguards</v>
      </c>
      <c r="B12" t="str">
        <f>'Full SRA'!B64</f>
        <v>Security Awareness and Training</v>
      </c>
      <c r="C12" t="str">
        <f>'Full SRA'!C64</f>
        <v>Audit</v>
      </c>
      <c r="D12">
        <f>'Full SRA'!D64</f>
        <v>11</v>
      </c>
      <c r="E12" t="str">
        <f>'Full SRA'!E64</f>
        <v>Is a report run to determine unapproved, misused, and inappropiate software</v>
      </c>
      <c r="F12">
        <f>'Full SRA'!F64</f>
        <v>0</v>
      </c>
      <c r="G12" s="77">
        <f>'Full SRA'!G64</f>
        <v>0</v>
      </c>
    </row>
    <row r="13" spans="1:11" x14ac:dyDescent="0.25">
      <c r="A13" t="str">
        <f>'Full SRA'!A89</f>
        <v>Administrative Safeguards</v>
      </c>
      <c r="B13" t="str">
        <f>'Full SRA'!B89</f>
        <v>Security Awareness and Training</v>
      </c>
      <c r="C13" t="str">
        <f>'Full SRA'!C89</f>
        <v>Systems Security</v>
      </c>
      <c r="D13">
        <f>'Full SRA'!D89</f>
        <v>195</v>
      </c>
      <c r="E13" t="str">
        <f>'Full SRA'!E89</f>
        <v>Are all workstations and servers regularly updated with the latest security patches, hotfixes, and service packs; updated every 30 days or when updates are released; are patches currently up to date?</v>
      </c>
      <c r="F13">
        <f>'Full SRA'!F89</f>
        <v>0</v>
      </c>
      <c r="G13" s="77">
        <f>'Full SRA'!G89</f>
        <v>0</v>
      </c>
    </row>
    <row r="14" spans="1:11" x14ac:dyDescent="0.25">
      <c r="A14" t="str">
        <f>'Full SRA'!A95</f>
        <v>Administrative Safeguards</v>
      </c>
      <c r="B14" t="str">
        <f>'Full SRA'!B95</f>
        <v>Security Management Process</v>
      </c>
      <c r="C14" t="str">
        <f>'Full SRA'!C95</f>
        <v>Security Assessment</v>
      </c>
      <c r="D14">
        <f>'Full SRA'!D95</f>
        <v>222</v>
      </c>
      <c r="E14" t="str">
        <f>'Full SRA'!E95</f>
        <v>Does your organization have peer to peer applications?</v>
      </c>
      <c r="F14">
        <f>'Full SRA'!F95</f>
        <v>0</v>
      </c>
      <c r="G14" s="77">
        <f>'Full SRA'!G95</f>
        <v>0</v>
      </c>
    </row>
    <row r="15" spans="1:11" x14ac:dyDescent="0.25">
      <c r="A15" t="str">
        <f>'Full SRA'!A123</f>
        <v>Administrative Safeguards</v>
      </c>
      <c r="B15" t="str">
        <f>'Full SRA'!B123</f>
        <v>Workforce Security</v>
      </c>
      <c r="C15" t="str">
        <f>'Full SRA'!C123</f>
        <v>Systems Security</v>
      </c>
      <c r="D15">
        <f>'Full SRA'!D123</f>
        <v>3</v>
      </c>
      <c r="E15" t="str">
        <f>'Full SRA'!E123</f>
        <v>Are only authorized personnel performing maintenance on information systems (including; EMR systems, workstations, servers, and networking equipment)?</v>
      </c>
      <c r="F15">
        <f>'Full SRA'!F123</f>
        <v>0</v>
      </c>
      <c r="G15" s="77">
        <f>'Full SRA'!G123</f>
        <v>0</v>
      </c>
    </row>
    <row r="16" spans="1:11" x14ac:dyDescent="0.25">
      <c r="A16" t="str">
        <f>'Full SRA'!A171</f>
        <v>Physical Safeguards</v>
      </c>
      <c r="B16" t="str">
        <f>'Full SRA'!B171</f>
        <v>Device and Media Controls</v>
      </c>
      <c r="C16" t="str">
        <f>'Full SRA'!C171</f>
        <v>Physical Equipment Security</v>
      </c>
      <c r="D16">
        <f>'Full SRA'!D171</f>
        <v>184</v>
      </c>
      <c r="E16" t="str">
        <f>'Full SRA'!E171</f>
        <v>Is media (backup tapes, hard drives, removable media, etc.) stored in a locked safe while onsite, stored in an approved locked container when transported, and stored in a vault at an authorized facility when taken offsite?</v>
      </c>
      <c r="F16">
        <f>'Full SRA'!F171</f>
        <v>0</v>
      </c>
      <c r="G16" s="77">
        <f>'Full SRA'!G171</f>
        <v>0</v>
      </c>
    </row>
    <row r="17" spans="1:7" x14ac:dyDescent="0.25">
      <c r="A17" t="str">
        <f>'Full SRA'!A172</f>
        <v>Physical Safeguards</v>
      </c>
      <c r="B17" t="str">
        <f>'Full SRA'!B172</f>
        <v>Device and Media Controls</v>
      </c>
      <c r="C17" t="str">
        <f>'Full SRA'!C172</f>
        <v>Physical Equipment Security</v>
      </c>
      <c r="D17">
        <f>'Full SRA'!D172</f>
        <v>185</v>
      </c>
      <c r="E17" t="str">
        <f>'Full SRA'!E172</f>
        <v>Is media transported by authorized personnel, secured in a locked container, and encrypted using FIPS 140-2 compliant software or algorithms?</v>
      </c>
      <c r="F17">
        <f>'Full SRA'!F172</f>
        <v>0</v>
      </c>
      <c r="G17" s="77">
        <f>'Full SRA'!G172</f>
        <v>0</v>
      </c>
    </row>
    <row r="18" spans="1:7" x14ac:dyDescent="0.25">
      <c r="A18" t="str">
        <f>'Full SRA'!A174</f>
        <v>Physical Safeguards</v>
      </c>
      <c r="B18" t="str">
        <f>'Full SRA'!B174</f>
        <v>Device and Media Controls</v>
      </c>
      <c r="C18" t="str">
        <f>'Full SRA'!C174</f>
        <v>Physical Equipment Tracking</v>
      </c>
      <c r="D18">
        <f>'Full SRA'!D174</f>
        <v>252</v>
      </c>
      <c r="E18" t="str">
        <f>'Full SRA'!E174</f>
        <v>Is a list of Modems in use kept and maintained?  Verify / check usage.</v>
      </c>
      <c r="F18">
        <f>'Full SRA'!F174</f>
        <v>0</v>
      </c>
      <c r="G18" s="77">
        <f>'Full SRA'!G174</f>
        <v>0</v>
      </c>
    </row>
    <row r="19" spans="1:7" x14ac:dyDescent="0.25">
      <c r="A19" t="str">
        <f>'Full SRA'!A175</f>
        <v>Physical Safeguards</v>
      </c>
      <c r="B19" t="str">
        <f>'Full SRA'!B175</f>
        <v>Device and Media Controls</v>
      </c>
      <c r="C19" t="str">
        <f>'Full SRA'!C175</f>
        <v>Physical Equipment Tracking</v>
      </c>
      <c r="D19">
        <f>'Full SRA'!D175</f>
        <v>156</v>
      </c>
      <c r="E19" t="str">
        <f>'Full SRA'!E175</f>
        <v>Are all devices containing PHI inventoried, and can they be accounted for?</v>
      </c>
      <c r="F19">
        <f>'Full SRA'!F175</f>
        <v>0</v>
      </c>
      <c r="G19" s="77">
        <f>'Full SRA'!G175</f>
        <v>0</v>
      </c>
    </row>
    <row r="20" spans="1:7" x14ac:dyDescent="0.25">
      <c r="A20" t="str">
        <f>'Full SRA'!A195</f>
        <v>Technical Safeguards</v>
      </c>
      <c r="B20" t="str">
        <f>'Full SRA'!B195</f>
        <v>Access Controls</v>
      </c>
      <c r="C20" t="str">
        <f>'Full SRA'!C195</f>
        <v>AC Lists / IP</v>
      </c>
      <c r="D20">
        <f>'Full SRA'!D195</f>
        <v>239</v>
      </c>
      <c r="E20" t="str">
        <f>'Full SRA'!E195</f>
        <v>Does your organization use IP Address and Access Control Lists to allow or deny access to the EHR system or other resource?</v>
      </c>
      <c r="F20">
        <f>'Full SRA'!F195</f>
        <v>0</v>
      </c>
      <c r="G20" s="77">
        <f>'Full SRA'!G195</f>
        <v>0</v>
      </c>
    </row>
    <row r="21" spans="1:7" x14ac:dyDescent="0.25">
      <c r="A21" t="str">
        <f>'Full SRA'!A196</f>
        <v>Technical Safeguards</v>
      </c>
      <c r="B21" t="str">
        <f>'Full SRA'!B196</f>
        <v>Access Controls</v>
      </c>
      <c r="C21" t="str">
        <f>'Full SRA'!C196</f>
        <v>AD Policies</v>
      </c>
      <c r="D21">
        <f>'Full SRA'!D196</f>
        <v>251</v>
      </c>
      <c r="E21" t="str">
        <f>'Full SRA'!E196</f>
        <v>Have you disabled the ability for users to write data to USB &amp; CD/DVD Drives through the use of Group Policies or enforced locally on the workstations?
    o Writing should only be allowed if FIPS 140-2 compliant encryption is utilized</v>
      </c>
      <c r="F21">
        <f>'Full SRA'!F196</f>
        <v>0</v>
      </c>
      <c r="G21" s="77">
        <f>'Full SRA'!G196</f>
        <v>0</v>
      </c>
    </row>
    <row r="22" spans="1:7" x14ac:dyDescent="0.25">
      <c r="A22" t="str">
        <f>'Full SRA'!A212</f>
        <v>Technical Safeguards</v>
      </c>
      <c r="B22" t="str">
        <f>'Full SRA'!B212</f>
        <v>Access Controls</v>
      </c>
      <c r="C22" t="str">
        <f>'Full SRA'!C212</f>
        <v>Encryption</v>
      </c>
      <c r="D22">
        <f>'Full SRA'!D212</f>
        <v>215</v>
      </c>
      <c r="E22" t="str">
        <f>'Full SRA'!E212</f>
        <v>Does your organization encrypt / secure data at rest (PHI and other confidential), including laptops, thumb drives and other media?</v>
      </c>
      <c r="F22">
        <f>'Full SRA'!F212</f>
        <v>0</v>
      </c>
      <c r="G22" s="77">
        <f>'Full SRA'!G212</f>
        <v>0</v>
      </c>
    </row>
    <row r="23" spans="1:7" x14ac:dyDescent="0.25">
      <c r="A23" t="str">
        <f>'Full SRA'!A213</f>
        <v>Technical Safeguards</v>
      </c>
      <c r="B23" t="str">
        <f>'Full SRA'!B213</f>
        <v>Access Controls</v>
      </c>
      <c r="C23" t="str">
        <f>'Full SRA'!C213</f>
        <v>Encryption</v>
      </c>
      <c r="D23">
        <f>'Full SRA'!D213</f>
        <v>216</v>
      </c>
      <c r="E23" t="str">
        <f>'Full SRA'!E213</f>
        <v>Does your organization encrypt all electronic transmission of PHI (ePHI)?</v>
      </c>
      <c r="F23">
        <f>'Full SRA'!F213</f>
        <v>0</v>
      </c>
      <c r="G23" s="77">
        <f>'Full SRA'!G213</f>
        <v>0</v>
      </c>
    </row>
    <row r="24" spans="1:7" x14ac:dyDescent="0.25">
      <c r="A24" t="str">
        <f>'Full SRA'!A214</f>
        <v>Technical Safeguards</v>
      </c>
      <c r="B24" t="str">
        <f>'Full SRA'!B214</f>
        <v>Access Controls</v>
      </c>
      <c r="C24" t="str">
        <f>'Full SRA'!C214</f>
        <v>Encryption</v>
      </c>
      <c r="D24">
        <f>'Full SRA'!D214</f>
        <v>217</v>
      </c>
      <c r="E24" t="str">
        <f>'Full SRA'!E214</f>
        <v>Does your organization encrypt removable media like USB thumb drives (i.e. PGP, Safeguard Easy, PointSec Protector, etc.)?
    o All media used in fulfilling requests for electronic copies of PHI</v>
      </c>
      <c r="F24">
        <f>'Full SRA'!F214</f>
        <v>0</v>
      </c>
      <c r="G24" s="77">
        <f>'Full SRA'!G214</f>
        <v>0</v>
      </c>
    </row>
    <row r="25" spans="1:7" x14ac:dyDescent="0.25">
      <c r="A25" t="str">
        <f>'Full SRA'!A215</f>
        <v>Technical Safeguards</v>
      </c>
      <c r="B25" t="str">
        <f>'Full SRA'!B215</f>
        <v>Access Controls</v>
      </c>
      <c r="C25" t="str">
        <f>'Full SRA'!C215</f>
        <v>Encryption</v>
      </c>
      <c r="D25">
        <f>'Full SRA'!D215</f>
        <v>238</v>
      </c>
      <c r="E25" t="str">
        <f>'Full SRA'!E215</f>
        <v>Does your organization use full disk encryption on laptops and workstations (i.e. PGP, Safeguard Easy, PointSec, etc.)?  Any solution should be FIPS 140-2 compliant as specified in NIST 800-111.</v>
      </c>
      <c r="F25">
        <f>'Full SRA'!F215</f>
        <v>0</v>
      </c>
      <c r="G25" s="77">
        <f>'Full SRA'!G215</f>
        <v>0</v>
      </c>
    </row>
    <row r="26" spans="1:7" x14ac:dyDescent="0.25">
      <c r="A26" t="str">
        <f>'Full SRA'!A216</f>
        <v>Technical Safeguards</v>
      </c>
      <c r="B26" t="str">
        <f>'Full SRA'!B216</f>
        <v>Access Controls</v>
      </c>
      <c r="C26" t="str">
        <f>'Full SRA'!C216</f>
        <v>Encryption</v>
      </c>
      <c r="D26">
        <f>'Full SRA'!D216</f>
        <v>255</v>
      </c>
      <c r="E26" t="str">
        <f>'Full SRA'!E216</f>
        <v>Is ePHI encrypted when on computers and mobile devices?</v>
      </c>
      <c r="F26">
        <f>'Full SRA'!F216</f>
        <v>0</v>
      </c>
      <c r="G26" s="77">
        <f>'Full SRA'!G216</f>
        <v>0</v>
      </c>
    </row>
    <row r="27" spans="1:7" x14ac:dyDescent="0.25">
      <c r="A27" t="str">
        <f>'Full SRA'!A227</f>
        <v>Technical Safeguards</v>
      </c>
      <c r="B27" t="str">
        <f>'Full SRA'!B227</f>
        <v>Access Controls</v>
      </c>
      <c r="C27" t="str">
        <f>'Full SRA'!C227</f>
        <v>SSL/TLS</v>
      </c>
      <c r="D27" t="str">
        <f>'Full SRA'!D227</f>
        <v>`</v>
      </c>
      <c r="E27" t="str">
        <f>'Full SRA'!E227</f>
        <v>Does your organization use SSL/TLS for web-based access to EHR software?
    o Use of a centralized certificate server to assign certificates to Active Directory users and computers</v>
      </c>
      <c r="F27">
        <f>'Full SRA'!F227</f>
        <v>0</v>
      </c>
      <c r="G27" s="77">
        <f>'Full SRA'!G227</f>
        <v>0</v>
      </c>
    </row>
    <row r="28" spans="1:7" x14ac:dyDescent="0.25">
      <c r="A28" t="str">
        <f>'Full SRA'!A228</f>
        <v>Technical Safeguards</v>
      </c>
      <c r="B28" t="str">
        <f>'Full SRA'!B228</f>
        <v>Access Controls</v>
      </c>
      <c r="C28" t="str">
        <f>'Full SRA'!C228</f>
        <v>System Session</v>
      </c>
      <c r="D28">
        <f>'Full SRA'!D228</f>
        <v>228</v>
      </c>
      <c r="E28" t="str">
        <f>'Full SRA'!E228</f>
        <v>Does your organization limit concurrent user Active Directory sessions to 3?</v>
      </c>
      <c r="F28">
        <f>'Full SRA'!F228</f>
        <v>0</v>
      </c>
      <c r="G28" s="77">
        <f>'Full SRA'!G228</f>
        <v>0</v>
      </c>
    </row>
    <row r="29" spans="1:7" x14ac:dyDescent="0.25">
      <c r="A29" t="str">
        <f>'Full SRA'!A229</f>
        <v>Technical Safeguards</v>
      </c>
      <c r="B29" t="str">
        <f>'Full SRA'!B229</f>
        <v>Access Controls</v>
      </c>
      <c r="C29" t="str">
        <f>'Full SRA'!C229</f>
        <v>System Session</v>
      </c>
      <c r="D29">
        <f>'Full SRA'!D229</f>
        <v>163</v>
      </c>
      <c r="E29" t="str">
        <f>'Full SRA'!E229</f>
        <v>Do you enforce session lock after 10 minutes (no more than 30 minutes) of inactivity on the computer system?
    o This can be enforced through Active Directory Group Policies if in a Windows Domain environment or at least set locally on the computer if not on a domain</v>
      </c>
      <c r="F29">
        <f>'Full SRA'!F229</f>
        <v>0</v>
      </c>
      <c r="G29" s="77">
        <f>'Full SRA'!G229</f>
        <v>0</v>
      </c>
    </row>
    <row r="30" spans="1:7" x14ac:dyDescent="0.25">
      <c r="A30" t="str">
        <f>'Full SRA'!A230</f>
        <v>Technical Safeguards</v>
      </c>
      <c r="B30" t="str">
        <f>'Full SRA'!B230</f>
        <v>Access Controls</v>
      </c>
      <c r="C30" t="str">
        <f>'Full SRA'!C230</f>
        <v>System Session</v>
      </c>
      <c r="D30">
        <f>'Full SRA'!D230</f>
        <v>208</v>
      </c>
      <c r="E30" t="str">
        <f>'Full SRA'!E230</f>
        <v>Does your remote access (VPN access) and portable devices (laptops, PDA's, etc.) sessions lock within 30 minutes of inactivity?</v>
      </c>
      <c r="F30">
        <f>'Full SRA'!F230</f>
        <v>0</v>
      </c>
      <c r="G30" s="77">
        <f>'Full SRA'!G230</f>
        <v>0</v>
      </c>
    </row>
    <row r="31" spans="1:7" x14ac:dyDescent="0.25">
      <c r="A31" t="str">
        <f>'Full SRA'!A231</f>
        <v>Technical Safeguards</v>
      </c>
      <c r="B31" t="str">
        <f>'Full SRA'!B231</f>
        <v>Access Controls</v>
      </c>
      <c r="C31" t="str">
        <f>'Full SRA'!C231</f>
        <v>System Session</v>
      </c>
      <c r="D31">
        <f>'Full SRA'!D231</f>
        <v>210</v>
      </c>
      <c r="E31" t="str">
        <f>'Full SRA'!E231</f>
        <v>Do your users have the ability to manually initiate a session lock on their computer as needed (i.e. Alt, Ctrl, Delete then Enter)?</v>
      </c>
      <c r="F31">
        <f>'Full SRA'!F231</f>
        <v>0</v>
      </c>
      <c r="G31" s="77">
        <f>'Full SRA'!G231</f>
        <v>0</v>
      </c>
    </row>
    <row r="32" spans="1:7" x14ac:dyDescent="0.25">
      <c r="A32" t="str">
        <f>'Full SRA'!A232</f>
        <v>Technical Safeguards</v>
      </c>
      <c r="B32" t="str">
        <f>'Full SRA'!B232</f>
        <v>Access Controls</v>
      </c>
      <c r="C32" t="str">
        <f>'Full SRA'!C232</f>
        <v>System Session</v>
      </c>
      <c r="D32">
        <f>'Full SRA'!D232</f>
        <v>247</v>
      </c>
      <c r="E32" t="str">
        <f>'Full SRA'!E232</f>
        <v>Does your Windows screen-saver lock your workstation after 5 minutes of inactivity?</v>
      </c>
      <c r="F32">
        <f>'Full SRA'!F232</f>
        <v>0</v>
      </c>
      <c r="G32" s="77">
        <f>'Full SRA'!G232</f>
        <v>0</v>
      </c>
    </row>
    <row r="33" spans="1:7" x14ac:dyDescent="0.25">
      <c r="A33" t="str">
        <f>'Full SRA'!A233</f>
        <v>Technical Safeguards</v>
      </c>
      <c r="B33" t="str">
        <f>'Full SRA'!B233</f>
        <v>Access Controls</v>
      </c>
      <c r="C33" t="str">
        <f>'Full SRA'!C233</f>
        <v>System Session</v>
      </c>
      <c r="D33">
        <f>'Full SRA'!D233</f>
        <v>209</v>
      </c>
      <c r="E33" t="str">
        <f>'Full SRA'!E233</f>
        <v>Do your terminal services or Citrix sessions terminate after 30 minutes of inactivity?</v>
      </c>
      <c r="F33">
        <f>'Full SRA'!F233</f>
        <v>0</v>
      </c>
      <c r="G33" s="77">
        <f>'Full SRA'!G233</f>
        <v>0</v>
      </c>
    </row>
    <row r="34" spans="1:7" x14ac:dyDescent="0.25">
      <c r="A34" t="str">
        <f>'Full SRA'!A234</f>
        <v>Technical Safeguards</v>
      </c>
      <c r="B34" t="str">
        <f>'Full SRA'!B234</f>
        <v>Access Controls</v>
      </c>
      <c r="C34" t="str">
        <f>'Full SRA'!C234</f>
        <v>System Session</v>
      </c>
      <c r="D34">
        <f>'Full SRA'!D234</f>
        <v>211</v>
      </c>
      <c r="E34" t="str">
        <f>'Full SRA'!E234</f>
        <v>Do your VPN sessions terminate after 30 minutes of inactivity?</v>
      </c>
      <c r="F34">
        <f>'Full SRA'!F234</f>
        <v>0</v>
      </c>
      <c r="G34" s="77">
        <f>'Full SRA'!G234</f>
        <v>0</v>
      </c>
    </row>
    <row r="35" spans="1:7" ht="409.5" x14ac:dyDescent="0.25">
      <c r="A35" t="str">
        <f>'Full SRA'!A235</f>
        <v>Technical Safeguards</v>
      </c>
      <c r="B35" t="str">
        <f>'Full SRA'!B235</f>
        <v>Access Controls</v>
      </c>
      <c r="C35" t="str">
        <f>'Full SRA'!C235</f>
        <v>System Session</v>
      </c>
      <c r="D35">
        <f>'Full SRA'!D235</f>
        <v>212</v>
      </c>
      <c r="E35" t="str">
        <f>'Full SRA'!E235</f>
        <v>Does your EHR session terminate after 20 minutes of inactivity?</v>
      </c>
      <c r="F35">
        <f>'Full SRA'!F235</f>
        <v>0</v>
      </c>
      <c r="G35" s="77">
        <f>'Full SRA'!G235</f>
        <v>0</v>
      </c>
    </row>
    <row r="36" spans="1:7" x14ac:dyDescent="0.25">
      <c r="A36" t="str">
        <f>'Full SRA'!A241</f>
        <v>Technical Safeguards</v>
      </c>
      <c r="B36" t="str">
        <f>'Full SRA'!B241</f>
        <v>Access Controls</v>
      </c>
      <c r="C36" t="str">
        <f>'Full SRA'!C241</f>
        <v>Tokens, Biometrics, and/or Certificates</v>
      </c>
      <c r="D36">
        <f>'Full SRA'!D241</f>
        <v>133</v>
      </c>
      <c r="E36" t="str">
        <f>'Full SRA'!E241</f>
        <v>If your organization uses authenticators (i.e. security tokens, PKI certificates, biometrics, passwords, and key cards), how do you manage the authenticators?  Management includes procedures for initial distribution, lost/compromised or damaged authenticators, or revoking of authenticators.</v>
      </c>
      <c r="F36">
        <f>'Full SRA'!F241</f>
        <v>0</v>
      </c>
      <c r="G36" s="77">
        <f>'Full SRA'!G241</f>
        <v>0</v>
      </c>
    </row>
    <row r="37" spans="1:7" x14ac:dyDescent="0.25">
      <c r="A37" t="str">
        <f>'Full SRA'!A246</f>
        <v>Technical Safeguards</v>
      </c>
      <c r="B37" t="str">
        <f>'Full SRA'!B246</f>
        <v>Integrity</v>
      </c>
      <c r="C37" t="str">
        <f>'Full SRA'!C246</f>
        <v>Encryption</v>
      </c>
      <c r="D37">
        <f>'Full SRA'!D246</f>
        <v>233</v>
      </c>
      <c r="E37" t="str">
        <f>'Full SRA'!E246</f>
        <v>Does your organization use cryptographic hashing functions such as SHA?</v>
      </c>
      <c r="F37">
        <f>'Full SRA'!F246</f>
        <v>0</v>
      </c>
      <c r="G37" s="77">
        <f>'Full SRA'!G246</f>
        <v>0</v>
      </c>
    </row>
    <row r="38" spans="1:7" x14ac:dyDescent="0.25">
      <c r="A38" t="str">
        <f>'Full SRA'!A247</f>
        <v>Technical Safeguards</v>
      </c>
      <c r="B38" t="str">
        <f>'Full SRA'!B247</f>
        <v>Integrity</v>
      </c>
      <c r="C38" t="str">
        <f>'Full SRA'!C247</f>
        <v>Encryption</v>
      </c>
      <c r="D38">
        <f>'Full SRA'!D247</f>
        <v>237</v>
      </c>
      <c r="E38" t="str">
        <f>'Full SRA'!E247</f>
        <v>Does your organization use file/folder encryption on workstations and/or servers to encrypt PHI (i.e. PGP)?</v>
      </c>
      <c r="F38">
        <f>'Full SRA'!F247</f>
        <v>0</v>
      </c>
      <c r="G38" s="77">
        <f>'Full SRA'!G247</f>
        <v>0</v>
      </c>
    </row>
    <row r="39" spans="1:7" x14ac:dyDescent="0.25">
      <c r="A39" t="str">
        <f>'Full SRA'!A253</f>
        <v>Technical Safeguards</v>
      </c>
      <c r="B39" t="str">
        <f>'Full SRA'!B253</f>
        <v>Transmission Security</v>
      </c>
      <c r="C39" t="str">
        <f>'Full SRA'!C253</f>
        <v>Audit</v>
      </c>
      <c r="D39">
        <f>'Full SRA'!D253</f>
        <v>231</v>
      </c>
      <c r="E39" t="str">
        <f>'Full SRA'!E253</f>
        <v>Does your organization use a central syslog server for monitoring and alerting of audit logs and abnormalities on the network  including:
    o Account locked due to failed attempts
    o Failed attempts by unauthorized users
    o Escalation of rights
    o Installation of new services
    o Event log stopped
    o Virus activity</v>
      </c>
      <c r="F39">
        <f>'Full SRA'!F253</f>
        <v>0</v>
      </c>
      <c r="G39" s="77">
        <f>'Full SRA'!G253</f>
        <v>0</v>
      </c>
    </row>
    <row r="40" spans="1:7" x14ac:dyDescent="0.25">
      <c r="A40" t="str">
        <f>'Full SRA'!A162</f>
        <v>Physical Safeguards</v>
      </c>
      <c r="B40" t="str">
        <f>'Full SRA'!B162</f>
        <v>Device and Media Controls</v>
      </c>
      <c r="C40" t="str">
        <f>'Full SRA'!C162</f>
        <v>Anti-virus</v>
      </c>
      <c r="D40">
        <f>'Full SRA'!D162</f>
        <v>205</v>
      </c>
      <c r="E40" t="str">
        <f>'Full SRA'!E162</f>
        <v>Do handheld or mobile devices that support anti-virus software have it installed and operating effectively?</v>
      </c>
      <c r="F40">
        <f>'Full SRA'!F162</f>
        <v>0</v>
      </c>
      <c r="G40" s="77">
        <f>'Full SRA'!G162</f>
        <v>0</v>
      </c>
    </row>
    <row r="41" spans="1:7" x14ac:dyDescent="0.25">
      <c r="A41" t="str">
        <f>'Full SRA'!A58</f>
        <v>Administrative Safeguards</v>
      </c>
      <c r="B41" t="str">
        <f>'Full SRA'!B58</f>
        <v>Security Awareness and Training</v>
      </c>
      <c r="C41" t="str">
        <f>'Full SRA'!C58</f>
        <v>Anti-virus</v>
      </c>
      <c r="D41">
        <f>'Full SRA'!D58</f>
        <v>221</v>
      </c>
      <c r="E41" t="str">
        <f>'Full SRA'!E58</f>
        <v>Does your organization have centralized administration, updating, and reporting of antivirus protection?</v>
      </c>
      <c r="F41">
        <f>'Full SRA'!F58</f>
        <v>0</v>
      </c>
      <c r="G41" s="77">
        <f>'Full SRA'!G58</f>
        <v>0</v>
      </c>
    </row>
    <row r="42" spans="1:7" x14ac:dyDescent="0.25">
      <c r="A42" t="str">
        <f>'Full SRA'!A59</f>
        <v>Administrative Safeguards</v>
      </c>
      <c r="B42" t="str">
        <f>'Full SRA'!B59</f>
        <v>Security Awareness and Training</v>
      </c>
      <c r="C42" t="str">
        <f>'Full SRA'!C59</f>
        <v>Anti-virus</v>
      </c>
      <c r="D42">
        <f>'Full SRA'!D59</f>
        <v>72</v>
      </c>
      <c r="E42" t="str">
        <f>'Full SRA'!E59</f>
        <v>Does your organization have policies and procedures for guarding against, detecting, and reporting malicious software?</v>
      </c>
      <c r="F42">
        <f>'Full SRA'!F59</f>
        <v>0</v>
      </c>
      <c r="G42" s="77">
        <f>'Full SRA'!G59</f>
        <v>0</v>
      </c>
    </row>
    <row r="43" spans="1:7" x14ac:dyDescent="0.25">
      <c r="A43" t="str">
        <f>'Full SRA'!A60</f>
        <v>Administrative Safeguards</v>
      </c>
      <c r="B43" t="str">
        <f>'Full SRA'!B60</f>
        <v>Security Awareness and Training</v>
      </c>
      <c r="C43" t="str">
        <f>'Full SRA'!C60</f>
        <v>Anti-virus</v>
      </c>
      <c r="D43">
        <f>'Full SRA'!D60</f>
        <v>225</v>
      </c>
      <c r="E43" t="str">
        <f>'Full SRA'!E60</f>
        <v>Does your organization have regularly scheduled antivirus scans of all systems, (i.e. weekly or monthly), and are all incoming files scanned real time?</v>
      </c>
      <c r="F43">
        <f>'Full SRA'!F60</f>
        <v>0</v>
      </c>
      <c r="G43" s="77">
        <f>'Full SRA'!G60</f>
        <v>0</v>
      </c>
    </row>
    <row r="44" spans="1:7" x14ac:dyDescent="0.25">
      <c r="A44" t="str">
        <f>'Full SRA'!A61</f>
        <v>Administrative Safeguards</v>
      </c>
      <c r="B44" t="str">
        <f>'Full SRA'!B61</f>
        <v>Security Awareness and Training</v>
      </c>
      <c r="C44" t="str">
        <f>'Full SRA'!C61</f>
        <v>Anti-virus</v>
      </c>
      <c r="D44">
        <f>'Full SRA'!D61</f>
        <v>253</v>
      </c>
      <c r="E44" t="str">
        <f>'Full SRA'!E61</f>
        <v>Is antivirus protection installed and operating effectively on every computer/server within the organization (i.e. McAfee, Symantec, etc.) in compliance with manufacturer recommendations, and latest patches are applied?</v>
      </c>
      <c r="F44">
        <f>'Full SRA'!F61</f>
        <v>0</v>
      </c>
      <c r="G44" s="77">
        <f>'Full SRA'!G61</f>
        <v>0</v>
      </c>
    </row>
    <row r="45" spans="1:7" x14ac:dyDescent="0.25">
      <c r="A45" t="str">
        <f>'Full SRA'!A62</f>
        <v>Administrative Safeguards</v>
      </c>
      <c r="B45" t="str">
        <f>'Full SRA'!B62</f>
        <v>Security Awareness and Training</v>
      </c>
      <c r="C45" t="str">
        <f>'Full SRA'!C62</f>
        <v>Anti-virus</v>
      </c>
      <c r="D45">
        <f>'Full SRA'!D62</f>
        <v>254</v>
      </c>
      <c r="E45" t="str">
        <f>'Full SRA'!E62</f>
        <v>Is antivirus protection updated at least daily; recommend every 4 hours?</v>
      </c>
      <c r="F45">
        <f>'Full SRA'!F62</f>
        <v>0</v>
      </c>
      <c r="G45" s="77">
        <f>'Full SRA'!G62</f>
        <v>0</v>
      </c>
    </row>
    <row r="46" spans="1:7" x14ac:dyDescent="0.25">
      <c r="A46" t="str">
        <f>'Full SRA'!A197</f>
        <v>Technical Safeguards</v>
      </c>
      <c r="B46" t="str">
        <f>'Full SRA'!B197</f>
        <v>Access Controls</v>
      </c>
      <c r="C46" t="str">
        <f>'Full SRA'!C197</f>
        <v>Appropriate Access</v>
      </c>
      <c r="D46">
        <f>'Full SRA'!D197</f>
        <v>196</v>
      </c>
      <c r="E46" t="str">
        <f>'Full SRA'!E197</f>
        <v>Are computers and mobile devices that contain, or have connections to ePHI, configured to prevent unauthorized use?</v>
      </c>
      <c r="F46">
        <f>'Full SRA'!F197</f>
        <v>0</v>
      </c>
      <c r="G46" s="77">
        <f>'Full SRA'!G197</f>
        <v>0</v>
      </c>
    </row>
    <row r="47" spans="1:7" x14ac:dyDescent="0.25">
      <c r="A47" t="str">
        <f>'Full SRA'!A198</f>
        <v>Technical Safeguards</v>
      </c>
      <c r="B47" t="str">
        <f>'Full SRA'!B198</f>
        <v>Access Controls</v>
      </c>
      <c r="C47" t="str">
        <f>'Full SRA'!C198</f>
        <v>Appropriate Access</v>
      </c>
      <c r="D47">
        <f>'Full SRA'!D198</f>
        <v>218</v>
      </c>
      <c r="E47" t="str">
        <f>'Full SRA'!E198</f>
        <v>Does your organization ensure common electronic media (share folders, drives, etc) contain no PHI or confidential data?</v>
      </c>
      <c r="F47">
        <f>'Full SRA'!F198</f>
        <v>0</v>
      </c>
      <c r="G47" s="77">
        <f>'Full SRA'!G198</f>
        <v>0</v>
      </c>
    </row>
    <row r="48" spans="1:7" x14ac:dyDescent="0.25">
      <c r="A48" t="str">
        <f>'Full SRA'!A32</f>
        <v>Administrative Safeguards</v>
      </c>
      <c r="B48" t="str">
        <f>'Full SRA'!B32</f>
        <v>Information Access Management</v>
      </c>
      <c r="C48" t="str">
        <f>'Full SRA'!C32</f>
        <v>Appropriate Access</v>
      </c>
      <c r="D48">
        <f>'Full SRA'!D32</f>
        <v>77</v>
      </c>
      <c r="E48" t="str">
        <f>'Full SRA'!E32</f>
        <v>Does your organization have policies and procedures that specify how and when access is granted to ePHI, EHR systems, laptops, etc. to only those individuals that require access?</v>
      </c>
      <c r="F48">
        <f>'Full SRA'!F32</f>
        <v>0</v>
      </c>
      <c r="G48" s="77">
        <f>'Full SRA'!G32</f>
        <v>0</v>
      </c>
    </row>
    <row r="49" spans="1:7" x14ac:dyDescent="0.25">
      <c r="A49" t="str">
        <f>'Full SRA'!A33</f>
        <v>Administrative Safeguards</v>
      </c>
      <c r="B49" t="str">
        <f>'Full SRA'!B33</f>
        <v>Information Access Management</v>
      </c>
      <c r="C49" t="str">
        <f>'Full SRA'!C33</f>
        <v>Appropriate Access</v>
      </c>
      <c r="D49">
        <f>'Full SRA'!D33</f>
        <v>82</v>
      </c>
      <c r="E49" t="str">
        <f>'Full SRA'!E33</f>
        <v>Does your organization have procedures to determine if an employee's access to ePHI is appropriate?</v>
      </c>
      <c r="F49">
        <f>'Full SRA'!F33</f>
        <v>0</v>
      </c>
      <c r="G49" s="77">
        <f>'Full SRA'!G33</f>
        <v>0</v>
      </c>
    </row>
    <row r="50" spans="1:7" x14ac:dyDescent="0.25">
      <c r="A50" t="str">
        <f>'Full SRA'!A34</f>
        <v>Administrative Safeguards</v>
      </c>
      <c r="B50" t="str">
        <f>'Full SRA'!B34</f>
        <v>Information Access Management</v>
      </c>
      <c r="C50" t="str">
        <f>'Full SRA'!C34</f>
        <v>Appropriate Access</v>
      </c>
      <c r="D50">
        <f>'Full SRA'!D34</f>
        <v>87</v>
      </c>
      <c r="E50" t="str">
        <f>'Full SRA'!E34</f>
        <v>Does your organization have processes and procedures for when personnel are reassigned or transferred to other positions within the organization and initiates appropriate actions.  Appropriate actions include:
    o Returning old and issuing new keys, identification cards, and building passes
    o Closing of old accounts and establishing new accounts
    o Changing system access authorizations
    o Providing for access to official records created or controlled by the employee at the old work location and in the old accounts</v>
      </c>
      <c r="F50">
        <f>'Full SRA'!F34</f>
        <v>0</v>
      </c>
      <c r="G50" s="77">
        <f>'Full SRA'!G34</f>
        <v>0</v>
      </c>
    </row>
    <row r="51" spans="1:7" x14ac:dyDescent="0.25">
      <c r="A51" t="str">
        <f>'Full SRA'!A35</f>
        <v>Administrative Safeguards</v>
      </c>
      <c r="B51" t="str">
        <f>'Full SRA'!B35</f>
        <v>Information Access Management</v>
      </c>
      <c r="C51" t="str">
        <f>'Full SRA'!C35</f>
        <v>Appropriate Access</v>
      </c>
      <c r="D51">
        <f>'Full SRA'!D35</f>
        <v>118</v>
      </c>
      <c r="E51" t="str">
        <f>'Full SRA'!E35</f>
        <v>Has your organization implemented policies and procedures for granting and maintaining appropriate access?</v>
      </c>
      <c r="F51">
        <f>'Full SRA'!F35</f>
        <v>0</v>
      </c>
      <c r="G51" s="77">
        <f>'Full SRA'!G35</f>
        <v>0</v>
      </c>
    </row>
    <row r="52" spans="1:7" x14ac:dyDescent="0.25">
      <c r="A52" t="str">
        <f>'Full SRA'!A207</f>
        <v>Technical Safeguards</v>
      </c>
      <c r="B52" t="str">
        <f>'Full SRA'!B207</f>
        <v>Access Controls</v>
      </c>
      <c r="C52" t="str">
        <f>'Full SRA'!C207</f>
        <v>Audit</v>
      </c>
      <c r="D52">
        <f>'Full SRA'!D207</f>
        <v>199</v>
      </c>
      <c r="E52" t="str">
        <f>'Full SRA'!E207</f>
        <v>Are EMR and other audit logs enabled, monitored and reviewed regularly, and email alerts setup for login failures, elevated access, and other events?</v>
      </c>
      <c r="F52">
        <f>'Full SRA'!F207</f>
        <v>0</v>
      </c>
      <c r="G52" s="77">
        <f>'Full SRA'!G207</f>
        <v>0</v>
      </c>
    </row>
    <row r="53" spans="1:7" x14ac:dyDescent="0.25">
      <c r="A53" t="str">
        <f>'Full SRA'!A208</f>
        <v>Technical Safeguards</v>
      </c>
      <c r="B53" t="str">
        <f>'Full SRA'!B208</f>
        <v>Access Controls</v>
      </c>
      <c r="C53" t="str">
        <f>'Full SRA'!C208</f>
        <v>Audit</v>
      </c>
      <c r="D53">
        <f>'Full SRA'!D208</f>
        <v>213</v>
      </c>
      <c r="E53" t="str">
        <f>'Full SRA'!E208</f>
        <v>Does your EHR software log and track all access which specifies each user?</v>
      </c>
      <c r="F53">
        <f>'Full SRA'!F208</f>
        <v>0</v>
      </c>
      <c r="G53" s="77">
        <f>'Full SRA'!G208</f>
        <v>0</v>
      </c>
    </row>
    <row r="54" spans="1:7" x14ac:dyDescent="0.25">
      <c r="A54" t="str">
        <f>'Full SRA'!A36</f>
        <v>Administrative Safeguards</v>
      </c>
      <c r="B54" t="str">
        <f>'Full SRA'!B36</f>
        <v>Information Access Management</v>
      </c>
      <c r="C54" t="str">
        <f>'Full SRA'!C36</f>
        <v>Audit</v>
      </c>
      <c r="D54">
        <f>'Full SRA'!D36</f>
        <v>42</v>
      </c>
      <c r="E54" t="str">
        <f>'Full SRA'!E36</f>
        <v>Does your organization audit systems for Last Login Inactivity and remove Ids if inactive over 90 days?</v>
      </c>
      <c r="F54">
        <f>'Full SRA'!F36</f>
        <v>0</v>
      </c>
      <c r="G54" s="77">
        <f>'Full SRA'!G36</f>
        <v>0</v>
      </c>
    </row>
    <row r="55" spans="1:7" x14ac:dyDescent="0.25">
      <c r="A55" t="str">
        <f>'Full SRA'!A94</f>
        <v>Administrative Safeguards</v>
      </c>
      <c r="B55" t="str">
        <f>'Full SRA'!B94</f>
        <v>Security Management Process</v>
      </c>
      <c r="C55" t="str">
        <f>'Full SRA'!C94</f>
        <v>Audit</v>
      </c>
      <c r="D55">
        <f>'Full SRA'!D94</f>
        <v>46</v>
      </c>
      <c r="E55" t="str">
        <f>'Full SRA'!E94</f>
        <v>Does your organization conduct continuous monitoring of information systems using manual and automated methods.
         a. Manual methods include the use of designated personnel or outsourced provider that manually reviews logs or reports on a regular basis, i.e. every morning.
         b. Automated methods include the use of email alerts generated from syslog servers, servers and networking equipment, and EMR software alerts to designated personnel.</v>
      </c>
      <c r="F55">
        <f>'Full SRA'!F94</f>
        <v>0</v>
      </c>
      <c r="G55" s="77">
        <f>'Full SRA'!G94</f>
        <v>0</v>
      </c>
    </row>
    <row r="56" spans="1:7" x14ac:dyDescent="0.25">
      <c r="A56" t="str">
        <f>'Full SRA'!A37</f>
        <v>Administrative Safeguards</v>
      </c>
      <c r="B56" t="str">
        <f>'Full SRA'!B37</f>
        <v>Information Access Management</v>
      </c>
      <c r="C56" t="str">
        <f>'Full SRA'!C37</f>
        <v>Audit</v>
      </c>
      <c r="D56">
        <f>'Full SRA'!D37</f>
        <v>47</v>
      </c>
      <c r="E56" t="str">
        <f>'Full SRA'!E37</f>
        <v>Does your organization conduct periodic audits of employees access to ePHI?</v>
      </c>
      <c r="F56">
        <f>'Full SRA'!F37</f>
        <v>0</v>
      </c>
      <c r="G56" s="77">
        <f>'Full SRA'!G37</f>
        <v>0</v>
      </c>
    </row>
    <row r="57" spans="1:7" x14ac:dyDescent="0.25">
      <c r="A57" t="str">
        <f>'Full SRA'!A252</f>
        <v>Technical Safeguards</v>
      </c>
      <c r="B57" t="str">
        <f>'Full SRA'!B252</f>
        <v>N/A</v>
      </c>
      <c r="C57" t="str">
        <f>'Full SRA'!C252</f>
        <v>Audit</v>
      </c>
      <c r="D57">
        <f>'Full SRA'!D252</f>
        <v>214</v>
      </c>
      <c r="E57" t="str">
        <f>'Full SRA'!E252</f>
        <v>Does your organization conduct regular site Licensing audits (at least 1 application per quarter)?  Verify we have completed continuing audits on our major applications.</v>
      </c>
      <c r="F57">
        <f>'Full SRA'!F252</f>
        <v>0</v>
      </c>
      <c r="G57" s="77">
        <f>'Full SRA'!G252</f>
        <v>0</v>
      </c>
    </row>
    <row r="58" spans="1:7" x14ac:dyDescent="0.25">
      <c r="A58" t="str">
        <f>'Full SRA'!A254</f>
        <v>Technical Safeguards</v>
      </c>
      <c r="B58" t="str">
        <f>'Full SRA'!B254</f>
        <v>Transmission Security</v>
      </c>
      <c r="C58" t="str">
        <f>'Full SRA'!C254</f>
        <v>Audit</v>
      </c>
      <c r="D58">
        <f>'Full SRA'!D254</f>
        <v>229</v>
      </c>
      <c r="E58" t="str">
        <f>'Full SRA'!E254</f>
        <v>Does your organization monitor logs from networking equipment, i.e. switches, routers, wireless access points, and firewalls?</v>
      </c>
      <c r="F58">
        <f>'Full SRA'!F254</f>
        <v>0</v>
      </c>
      <c r="G58" s="77">
        <f>'Full SRA'!G254</f>
        <v>0</v>
      </c>
    </row>
    <row r="59" spans="1:7" x14ac:dyDescent="0.25">
      <c r="A59" t="str">
        <f>'Full SRA'!A209</f>
        <v>Technical Safeguards</v>
      </c>
      <c r="B59" t="str">
        <f>'Full SRA'!B209</f>
        <v>Access Controls</v>
      </c>
      <c r="C59" t="str">
        <f>'Full SRA'!C209</f>
        <v>Audit</v>
      </c>
      <c r="D59">
        <f>'Full SRA'!D209</f>
        <v>248</v>
      </c>
      <c r="E59" t="str">
        <f>'Full SRA'!E209</f>
        <v>Has your organization enabled, and do you monitor, Windows Security Event Logs (workstation and servers), and other application and system event Logs?</v>
      </c>
      <c r="F59">
        <f>'Full SRA'!F209</f>
        <v>0</v>
      </c>
      <c r="G59" s="77">
        <f>'Full SRA'!G209</f>
        <v>0</v>
      </c>
    </row>
    <row r="60" spans="1:7" x14ac:dyDescent="0.25">
      <c r="A60" t="str">
        <f>'Full SRA'!A210</f>
        <v>Technical Safeguards</v>
      </c>
      <c r="B60" t="str">
        <f>'Full SRA'!B210</f>
        <v>Access Controls</v>
      </c>
      <c r="C60" t="str">
        <f>'Full SRA'!C210</f>
        <v>Audit</v>
      </c>
      <c r="D60">
        <f>'Full SRA'!D210</f>
        <v>117</v>
      </c>
      <c r="E60" t="str">
        <f>'Full SRA'!E210</f>
        <v>Has your organization implemented Audit Controls, hardware, software, and/or procedural mechanisms that record and examine activity in information systems that contain or use ePHI, and routine security monitoring and reporting in information systems?
1. Policy and procedures that specify audit and accountability
2. Procedures for monitoring login attempts and reporting discrepancies
3. Examples of auditable events include, but not limited to:
    o Account creation
    o Account modification
    o Account disabled
    o Account escalation
    o Server health
    o Network health
    o Access allowed
    o Access denied
    o Service installation
    o Service deletion
    o Configuration changes
    o Password strength
    o Log out
    o Security patches
4. Ensure audit record content includes, for most audit records: (i) date and time of the event; (ii) the component of the information system (e.g., software component, hardware component); (iii) type of event; (iv) user/subject identity; and (v) the outcome (success or failure) of the event.
5. Ensure the computers, servers, wireless access points/routers, and/or networking devices that perform audit logging have sufficient storage capacity.
6. Procedures to regularly review records of IS activity such as audit logs, access reports, and security incident tracking
7. Procedures to regularly review the activities of users utilizing the EMR auditing functions, Windows Event Logs, and networking logs from routers, switches, and firewalls
8. Track and document information system security incidents on an ongoing basis
9. Reporting of incidents to the appropriate personnel, i.e. designated Privacy Officer or Information Security Officer (ISO)
10. Verify and maintain list of authorized users with administrative access to operating systems
11. Restrict access to application source code and maintain list of authorized users
    o Process for how access to source code is restricted and authorized</v>
      </c>
      <c r="F60">
        <f>'Full SRA'!F210</f>
        <v>0</v>
      </c>
      <c r="G60" s="77">
        <f>'Full SRA'!G210</f>
        <v>0</v>
      </c>
    </row>
    <row r="61" spans="1:7" x14ac:dyDescent="0.25">
      <c r="A61" t="str">
        <f>'Full SRA'!A181</f>
        <v>Physical Safeguards</v>
      </c>
      <c r="B61" t="str">
        <f>'Full SRA'!B181</f>
        <v>Facility Access Controls</v>
      </c>
      <c r="C61" t="str">
        <f>'Full SRA'!C181</f>
        <v>Audit</v>
      </c>
      <c r="D61">
        <f>'Full SRA'!D181</f>
        <v>188</v>
      </c>
      <c r="E61" t="str">
        <f>'Full SRA'!E181</f>
        <v>Review data center security (onsite computer room); check proximity badge log, unauthorized access attempts, etc.</v>
      </c>
      <c r="F61">
        <f>'Full SRA'!F181</f>
        <v>0</v>
      </c>
      <c r="G61" s="77">
        <f>'Full SRA'!G181</f>
        <v>0</v>
      </c>
    </row>
    <row r="62" spans="1:7" x14ac:dyDescent="0.25">
      <c r="A62" t="str">
        <f>'Full SRA'!A2</f>
        <v>Administrative Safeguards</v>
      </c>
      <c r="B62" t="str">
        <f>'Full SRA'!B2</f>
        <v>Business Associate Contracts and other Arrangements</v>
      </c>
      <c r="C62" t="str">
        <f>'Full SRA'!C2</f>
        <v>BAA</v>
      </c>
      <c r="D62">
        <f>'Full SRA'!D2</f>
        <v>31</v>
      </c>
      <c r="E62" t="str">
        <f>'Full SRA'!E2</f>
        <v>Do you have policies prescribing required content of contracts and agreements that satisfy HITECH Act privacy and security requirements?
1.  Content of contracts or agreements include:
    o Describe the permitted and required uses of protected health information by the business associate
    o Provide that the business associate will not use or further disclose the protected health information other than as permitted or required by the contract or as required by law
    o Require the business associate to use appropriate safeguards to prevent a use or disclosure of the protected health information other than as provided for by the contract.  Where a covered entity knows of a material breach or violation by the business associate of the contract or agreement, the covered entity is required to take reasonable steps to cure the breach or end the violation, and if such steps are unsuccessful, to terminate the contract or arrangement. If termination of the contract or agreement is not feasible, a covered entity is required to report the problem to the Department of Health and Human Services (HHS) Office for Civil Rights (OCR).
2. Assurances to Safeguard information:
    o Authorization and monitoring of all connections from the information system to other information systems, i.e. a VPN connection from the provider's system to an EMR software vendor
    o The organization requires that providers of external information systems (i.e. EMR vendors) employ adequate security controls in accordance with applicable laws, Executive Orders, directives, policies, regulations, standards, and guidance.
        a. This will ultimately involve a Business Associate Agreement but can also include additional contracts as well.</v>
      </c>
      <c r="F62">
        <f>'Full SRA'!F2</f>
        <v>0</v>
      </c>
      <c r="G62" s="77">
        <f>'Full SRA'!G2</f>
        <v>0</v>
      </c>
    </row>
    <row r="63" spans="1:7" x14ac:dyDescent="0.25">
      <c r="A63" t="str">
        <f>'Full SRA'!A4</f>
        <v>Administrative Safeguards</v>
      </c>
      <c r="B63" t="str">
        <f>'Full SRA'!B4</f>
        <v>Business Associate Contracts and other Arrangements</v>
      </c>
      <c r="C63" t="str">
        <f>'Full SRA'!C4</f>
        <v>BAA</v>
      </c>
      <c r="D63">
        <f>'Full SRA'!D4</f>
        <v>105</v>
      </c>
      <c r="E63" t="str">
        <f>'Full SRA'!E4</f>
        <v>Does your organization work with third parties, such as IT service providers, that have access to your patients information?</v>
      </c>
      <c r="F63">
        <f>'Full SRA'!F4</f>
        <v>0</v>
      </c>
      <c r="G63" s="77">
        <f>'Full SRA'!G4</f>
        <v>0</v>
      </c>
    </row>
    <row r="64" spans="1:7" x14ac:dyDescent="0.25">
      <c r="A64" t="str">
        <f>'Full SRA'!A17</f>
        <v>Administrative Safeguards</v>
      </c>
      <c r="B64" t="str">
        <f>'Full SRA'!B17</f>
        <v>Contingency Plan</v>
      </c>
      <c r="C64" t="str">
        <f>'Full SRA'!C17</f>
        <v>Contingency Policies and Procedures</v>
      </c>
      <c r="D64">
        <f>'Full SRA'!D17</f>
        <v>2</v>
      </c>
      <c r="E64" t="str">
        <f>'Full SRA'!E17</f>
        <v>Are downtime procedures / plans tested for effectiveness?  How often?</v>
      </c>
      <c r="F64">
        <f>'Full SRA'!F17</f>
        <v>0</v>
      </c>
      <c r="G64" s="77">
        <f>'Full SRA'!G17</f>
        <v>0</v>
      </c>
    </row>
    <row r="65" spans="1:7" x14ac:dyDescent="0.25">
      <c r="A65" t="str">
        <f>'Full SRA'!A18</f>
        <v>Administrative Safeguards</v>
      </c>
      <c r="B65" t="str">
        <f>'Full SRA'!B18</f>
        <v>Contingency Plan</v>
      </c>
      <c r="C65" t="str">
        <f>'Full SRA'!C18</f>
        <v>Contingency Policies and Procedures</v>
      </c>
      <c r="D65">
        <f>'Full SRA'!D18</f>
        <v>5</v>
      </c>
      <c r="E65" t="str">
        <f>'Full SRA'!E18</f>
        <v xml:space="preserve">Are staff aware of what needs to happen during computer downtime (planned or unplanned)?   </v>
      </c>
      <c r="F65">
        <f>'Full SRA'!F18</f>
        <v>0</v>
      </c>
      <c r="G65" s="77">
        <f>'Full SRA'!G18</f>
        <v>0</v>
      </c>
    </row>
    <row r="66" spans="1:7" x14ac:dyDescent="0.25">
      <c r="A66" t="str">
        <f>'Full SRA'!A19</f>
        <v>Administrative Safeguards</v>
      </c>
      <c r="B66" t="str">
        <f>'Full SRA'!B19</f>
        <v>Contingency Plan</v>
      </c>
      <c r="C66" t="str">
        <f>'Full SRA'!C19</f>
        <v>Contingency Policies and Procedures</v>
      </c>
      <c r="D66">
        <f>'Full SRA'!D19</f>
        <v>65</v>
      </c>
      <c r="E66" t="str">
        <f>'Full SRA'!E19</f>
        <v>Does your organization have downtime procedures in place?</v>
      </c>
      <c r="F66">
        <f>'Full SRA'!F19</f>
        <v>0</v>
      </c>
      <c r="G66" s="77">
        <f>'Full SRA'!G19</f>
        <v>0</v>
      </c>
    </row>
    <row r="67" spans="1:7" x14ac:dyDescent="0.25">
      <c r="A67" t="str">
        <f>'Full SRA'!A20</f>
        <v>Administrative Safeguards</v>
      </c>
      <c r="B67" t="str">
        <f>'Full SRA'!B20</f>
        <v>Contingency Plan</v>
      </c>
      <c r="C67" t="str">
        <f>'Full SRA'!C20</f>
        <v>Contingency Policies and Procedures</v>
      </c>
      <c r="D67">
        <f>'Full SRA'!D20</f>
        <v>74</v>
      </c>
      <c r="E67" t="str">
        <f>'Full SRA'!E20</f>
        <v>Does your organization have policies and procedures for periodic testing and revision of contingency plans?
    o Training of personnel in their contingency roles and responsibilities; at least annually
    o Testing of the contingency plan at least annually, i.e. a table top test to determine the incident response effectiveness and document the results
    o Reviewing the contingency plan at least annually and revise the plan as necessary (i.e. based on system/organizational changes or problems encountered during plan implementation, execution, or testing.</v>
      </c>
      <c r="F67">
        <f>'Full SRA'!F20</f>
        <v>0</v>
      </c>
      <c r="G67" s="77">
        <f>'Full SRA'!G20</f>
        <v>0</v>
      </c>
    </row>
    <row r="68" spans="1:7" x14ac:dyDescent="0.25">
      <c r="A68" t="str">
        <f>'Full SRA'!A21</f>
        <v>Administrative Safeguards</v>
      </c>
      <c r="B68" t="str">
        <f>'Full SRA'!B21</f>
        <v>Contingency Plan</v>
      </c>
      <c r="C68" t="str">
        <f>'Full SRA'!C21</f>
        <v>Contingency Policies and Procedures</v>
      </c>
      <c r="D68">
        <f>'Full SRA'!D21</f>
        <v>97</v>
      </c>
      <c r="E68" t="str">
        <f>'Full SRA'!E21</f>
        <v>Does your organization review their contingency plan at least annually and revise the plan as necessary (i.e. based on system/organizational changes or problems encountered during plan implementation, execution, or testing?</v>
      </c>
      <c r="F68">
        <f>'Full SRA'!F21</f>
        <v>0</v>
      </c>
      <c r="G68" s="77">
        <f>'Full SRA'!G21</f>
        <v>0</v>
      </c>
    </row>
    <row r="69" spans="1:7" x14ac:dyDescent="0.25">
      <c r="A69" t="str">
        <f>'Full SRA'!A22</f>
        <v>Administrative Safeguards</v>
      </c>
      <c r="B69" t="str">
        <f>'Full SRA'!B22</f>
        <v>Contingency Plan</v>
      </c>
      <c r="C69" t="str">
        <f>'Full SRA'!C22</f>
        <v>Contingency Policies and Procedures</v>
      </c>
      <c r="D69">
        <f>'Full SRA'!D22</f>
        <v>99</v>
      </c>
      <c r="E69" t="str">
        <f>'Full SRA'!E22</f>
        <v>Does your organization test their contingency plan at least annually, i.e. a table top test to determine the incident response effectiveness and document the results?</v>
      </c>
      <c r="F69">
        <f>'Full SRA'!F22</f>
        <v>0</v>
      </c>
      <c r="G69" s="77">
        <f>'Full SRA'!G22</f>
        <v>0</v>
      </c>
    </row>
    <row r="70" spans="1:7" x14ac:dyDescent="0.25">
      <c r="A70" t="str">
        <f>'Full SRA'!A23</f>
        <v>Administrative Safeguards</v>
      </c>
      <c r="B70" t="str">
        <f>'Full SRA'!B23</f>
        <v>Contingency Plan</v>
      </c>
      <c r="C70" t="str">
        <f>'Full SRA'!C23</f>
        <v>Contingency Policies and Procedures</v>
      </c>
      <c r="D70">
        <f>'Full SRA'!D23</f>
        <v>111</v>
      </c>
      <c r="E70" t="str">
        <f>'Full SRA'!E23</f>
        <v>Has your organization established and implemented policies and procedures for responding to an emergency or other occurrence (for example, fire, vandalism, system failure, and natural disaster) that damages systems that contain ePHI,  restoration of lost data under the disaster recovery plan, and emergency mode operations plan in the event of an emergency (Contingency Plan); and is documentation of these policies and procedures up to date?</v>
      </c>
      <c r="F70">
        <f>'Full SRA'!F23</f>
        <v>0</v>
      </c>
      <c r="G70" s="77">
        <f>'Full SRA'!G23</f>
        <v>0</v>
      </c>
    </row>
    <row r="71" spans="1:7" x14ac:dyDescent="0.25">
      <c r="A71" t="str">
        <f>'Full SRA'!A24</f>
        <v>Administrative Safeguards</v>
      </c>
      <c r="B71" t="str">
        <f>'Full SRA'!B24</f>
        <v>Contingency Plan</v>
      </c>
      <c r="C71" t="str">
        <f>'Full SRA'!C24</f>
        <v>Contingency Policies and Procedures</v>
      </c>
      <c r="D71">
        <f>'Full SRA'!D24</f>
        <v>113</v>
      </c>
      <c r="E71" t="str">
        <f>'Full SRA'!E24</f>
        <v>Has your organization established and implemented procedures to enable continuation of critical business processes and for protection of ePHI while operating in the emergency mode?</v>
      </c>
      <c r="F71">
        <f>'Full SRA'!F24</f>
        <v>0</v>
      </c>
      <c r="G71" s="77">
        <f>'Full SRA'!G24</f>
        <v>0</v>
      </c>
    </row>
    <row r="72" spans="1:7" x14ac:dyDescent="0.25">
      <c r="A72" t="str">
        <f>'Full SRA'!A25</f>
        <v>Administrative Safeguards</v>
      </c>
      <c r="B72" t="str">
        <f>'Full SRA'!B25</f>
        <v>Contingency Plan</v>
      </c>
      <c r="C72" t="str">
        <f>'Full SRA'!C25</f>
        <v>Emergency Power</v>
      </c>
      <c r="D72">
        <f>'Full SRA'!D25</f>
        <v>39</v>
      </c>
      <c r="E72" t="str">
        <f>'Full SRA'!E25</f>
        <v>Does your data center have emergency power for orderly shut down of applications in the event of a power issue?</v>
      </c>
      <c r="F72">
        <f>'Full SRA'!F25</f>
        <v>0</v>
      </c>
      <c r="G72" s="77">
        <f>'Full SRA'!G25</f>
        <v>0</v>
      </c>
    </row>
    <row r="73" spans="1:7" x14ac:dyDescent="0.25">
      <c r="A73" t="str">
        <f>'Full SRA'!A211</f>
        <v>Technical Safeguards</v>
      </c>
      <c r="B73" t="str">
        <f>'Full SRA'!B211</f>
        <v>Access Controls</v>
      </c>
      <c r="C73" t="str">
        <f>'Full SRA'!C211</f>
        <v>EMR PDA Security</v>
      </c>
      <c r="D73">
        <f>'Full SRA'!D211</f>
        <v>224</v>
      </c>
      <c r="E73" t="str">
        <f>'Full SRA'!E211</f>
        <v>Does your organization have Personal Data Assistant (PDA) security in place (encryption, 10 login attempts and PDA cleared, etc)?</v>
      </c>
      <c r="F73">
        <f>'Full SRA'!F211</f>
        <v>0</v>
      </c>
      <c r="G73" s="77">
        <f>'Full SRA'!G211</f>
        <v>0</v>
      </c>
    </row>
    <row r="74" spans="1:7" x14ac:dyDescent="0.25">
      <c r="A74" t="str">
        <f>'Full SRA'!A217</f>
        <v>Technical Safeguards</v>
      </c>
      <c r="B74" t="str">
        <f>'Full SRA'!B217</f>
        <v>Access Controls</v>
      </c>
      <c r="C74" t="str">
        <f>'Full SRA'!C217</f>
        <v>Encryption</v>
      </c>
      <c r="D74">
        <f>'Full SRA'!D217</f>
        <v>198</v>
      </c>
      <c r="E74" t="str">
        <f>'Full SRA'!E217</f>
        <v>Are connections from computers and mobile devices to EHRs encrypted?</v>
      </c>
      <c r="F74">
        <f>'Full SRA'!F217</f>
        <v>0</v>
      </c>
      <c r="G74" s="77">
        <f>'Full SRA'!G217</f>
        <v>0</v>
      </c>
    </row>
    <row r="75" spans="1:7" x14ac:dyDescent="0.25">
      <c r="A75" t="str">
        <f>'Full SRA'!A218</f>
        <v>Technical Safeguards</v>
      </c>
      <c r="B75" t="str">
        <f>'Full SRA'!B218</f>
        <v>Access Controls</v>
      </c>
      <c r="C75" t="str">
        <f>'Full SRA'!C218</f>
        <v>Encryption</v>
      </c>
      <c r="D75">
        <f>'Full SRA'!D218</f>
        <v>207</v>
      </c>
      <c r="E75" t="str">
        <f>'Full SRA'!E218</f>
        <v>Do you use a central management system for the encryption of removable media including USB thumb drives (i.e. PGP, Safeguard Easy, PointSec Protector, etc.)?</v>
      </c>
      <c r="F75">
        <f>'Full SRA'!F218</f>
        <v>0</v>
      </c>
      <c r="G75" s="77">
        <f>'Full SRA'!G218</f>
        <v>0</v>
      </c>
    </row>
    <row r="76" spans="1:7" x14ac:dyDescent="0.25">
      <c r="A76" t="str">
        <f>'Full SRA'!A219</f>
        <v>Technical Safeguards</v>
      </c>
      <c r="B76" t="str">
        <f>'Full SRA'!B219</f>
        <v>Access Controls</v>
      </c>
      <c r="C76" t="str">
        <f>'Full SRA'!C219</f>
        <v>Encryption</v>
      </c>
      <c r="D76">
        <f>'Full SRA'!D219</f>
        <v>219</v>
      </c>
      <c r="E76" t="str">
        <f>'Full SRA'!E219</f>
        <v>Does your organization ensure passwords can only be accessed and interpreted by the authentication mechanism?</v>
      </c>
      <c r="F76">
        <f>'Full SRA'!F219</f>
        <v>0</v>
      </c>
      <c r="G76" s="77">
        <f>'Full SRA'!G219</f>
        <v>0</v>
      </c>
    </row>
    <row r="77" spans="1:7" x14ac:dyDescent="0.25">
      <c r="A77" t="str">
        <f>'Full SRA'!A65</f>
        <v>Administrative Safeguards</v>
      </c>
      <c r="B77" t="str">
        <f>'Full SRA'!B65</f>
        <v>Security Awareness and Training</v>
      </c>
      <c r="C77" t="str">
        <f>'Full SRA'!C65</f>
        <v>Encryption</v>
      </c>
      <c r="D77">
        <f>'Full SRA'!D65</f>
        <v>230</v>
      </c>
      <c r="E77" t="str">
        <f>'Full SRA'!E65</f>
        <v>Does your organization protect passwords (one way encryption or hashing) during storage?</v>
      </c>
      <c r="F77">
        <f>'Full SRA'!F65</f>
        <v>0</v>
      </c>
      <c r="G77" s="77">
        <f>'Full SRA'!G65</f>
        <v>0</v>
      </c>
    </row>
    <row r="78" spans="1:7" x14ac:dyDescent="0.25">
      <c r="A78" t="str">
        <f>'Full SRA'!A255</f>
        <v>Technical Safeguards</v>
      </c>
      <c r="B78" t="str">
        <f>'Full SRA'!B255</f>
        <v>Transmission Security</v>
      </c>
      <c r="C78" t="str">
        <f>'Full SRA'!C255</f>
        <v>Encryption</v>
      </c>
      <c r="D78">
        <f>'Full SRA'!D255</f>
        <v>235</v>
      </c>
      <c r="E78" t="str">
        <f>'Full SRA'!E255</f>
        <v>Does your organization use email encryption (Thawte, Verisign, ZixMail, or internal PKI / certificate server), and do you test the system at least annually?
    o PKI for email communications</v>
      </c>
      <c r="F78">
        <f>'Full SRA'!F255</f>
        <v>0</v>
      </c>
      <c r="G78" s="77">
        <f>'Full SRA'!G255</f>
        <v>0</v>
      </c>
    </row>
    <row r="79" spans="1:7" x14ac:dyDescent="0.25">
      <c r="A79" t="str">
        <f>'Full SRA'!A248</f>
        <v>Technical Safeguards</v>
      </c>
      <c r="B79" t="str">
        <f>'Full SRA'!B248</f>
        <v>Integrity</v>
      </c>
      <c r="C79" t="str">
        <f>'Full SRA'!C248</f>
        <v>Encryption</v>
      </c>
      <c r="D79">
        <f>'Full SRA'!D248</f>
        <v>243</v>
      </c>
      <c r="E79" t="str">
        <f>'Full SRA'!E248</f>
        <v>Does your organization use PKI for email communication to help ensure both confidentiality and integrity of the message?</v>
      </c>
      <c r="F79">
        <f>'Full SRA'!F248</f>
        <v>0</v>
      </c>
      <c r="G79" s="77">
        <f>'Full SRA'!G248</f>
        <v>0</v>
      </c>
    </row>
    <row r="80" spans="1:7" x14ac:dyDescent="0.25">
      <c r="A80" t="str">
        <f>'Full SRA'!A220</f>
        <v>Technical Safeguards</v>
      </c>
      <c r="B80" t="str">
        <f>'Full SRA'!B220</f>
        <v>Access Controls</v>
      </c>
      <c r="C80" t="str">
        <f>'Full SRA'!C220</f>
        <v>Encryption</v>
      </c>
      <c r="D80">
        <f>'Full SRA'!D220</f>
        <v>246</v>
      </c>
      <c r="E80" t="str">
        <f>'Full SRA'!E220</f>
        <v>Does your organization use wireless encryption?</v>
      </c>
      <c r="F80">
        <f>'Full SRA'!F220</f>
        <v>0</v>
      </c>
      <c r="G80" s="77">
        <f>'Full SRA'!G220</f>
        <v>0</v>
      </c>
    </row>
    <row r="81" spans="1:7" x14ac:dyDescent="0.25">
      <c r="A81" t="str">
        <f>'Full SRA'!A7</f>
        <v>Administrative Safeguards</v>
      </c>
      <c r="B81" t="str">
        <f>'Full SRA'!B7</f>
        <v>Compliance with Legal Requirements - Identification of applicable legislation</v>
      </c>
      <c r="C81" t="str">
        <f>'Full SRA'!C7</f>
        <v>Legal Compliance</v>
      </c>
      <c r="D81">
        <f>'Full SRA'!D7</f>
        <v>37</v>
      </c>
      <c r="E81" t="str">
        <f>'Full SRA'!E7</f>
        <v>Does a process exist to identify new laws and regulations with IT security implications? (e.g., new state breach notification requirements)?</v>
      </c>
      <c r="F81">
        <f>'Full SRA'!F7</f>
        <v>0</v>
      </c>
      <c r="G81" s="77">
        <f>'Full SRA'!G7</f>
        <v>0</v>
      </c>
    </row>
    <row r="82" spans="1:7" x14ac:dyDescent="0.25">
      <c r="A82" t="str">
        <f>'Full SRA'!A38</f>
        <v>Administrative Safeguards</v>
      </c>
      <c r="B82" t="str">
        <f>'Full SRA'!B38</f>
        <v>Information Access Management</v>
      </c>
      <c r="C82" t="str">
        <f>'Full SRA'!C38</f>
        <v>Login Accounts</v>
      </c>
      <c r="D82">
        <f>'Full SRA'!D38</f>
        <v>33</v>
      </c>
      <c r="E82" t="str">
        <f>'Full SRA'!E38</f>
        <v>Do your accounts lock after 3 unsuccessful password attempts?</v>
      </c>
      <c r="F82">
        <f>'Full SRA'!F38</f>
        <v>0</v>
      </c>
      <c r="G82" s="77">
        <f>'Full SRA'!G38</f>
        <v>0</v>
      </c>
    </row>
    <row r="83" spans="1:7" x14ac:dyDescent="0.25">
      <c r="A83" t="str">
        <f>'Full SRA'!A39</f>
        <v>Administrative Safeguards</v>
      </c>
      <c r="B83" t="str">
        <f>'Full SRA'!B39</f>
        <v>Information Access Management</v>
      </c>
      <c r="C83" t="str">
        <f>'Full SRA'!C39</f>
        <v>Login Accounts</v>
      </c>
      <c r="D83">
        <f>'Full SRA'!D39</f>
        <v>34</v>
      </c>
      <c r="E83" t="str">
        <f>'Full SRA'!E39</f>
        <v>Do your passwords include Microsoft logins (Active Directory Domain Controller or just locally logging into a computer) for each individual user?</v>
      </c>
      <c r="F83">
        <f>'Full SRA'!F39</f>
        <v>0</v>
      </c>
      <c r="G83" s="77">
        <f>'Full SRA'!G39</f>
        <v>0</v>
      </c>
    </row>
    <row r="84" spans="1:7" x14ac:dyDescent="0.25">
      <c r="A84" t="str">
        <f>'Full SRA'!A40</f>
        <v>Administrative Safeguards</v>
      </c>
      <c r="B84" t="str">
        <f>'Full SRA'!B40</f>
        <v>Information Access Management</v>
      </c>
      <c r="C84" t="str">
        <f>'Full SRA'!C40</f>
        <v>Login Accounts</v>
      </c>
      <c r="D84">
        <f>'Full SRA'!D40</f>
        <v>41</v>
      </c>
      <c r="E84" t="str">
        <f>'Full SRA'!E40</f>
        <v>Does your organization allow shared access for any resource or system (i.e. computer or EHR system)?</v>
      </c>
      <c r="F84">
        <f>'Full SRA'!F40</f>
        <v>0</v>
      </c>
      <c r="G84" s="77">
        <f>'Full SRA'!G40</f>
        <v>0</v>
      </c>
    </row>
    <row r="85" spans="1:7" x14ac:dyDescent="0.25">
      <c r="A85" t="str">
        <f>'Full SRA'!A41</f>
        <v>Administrative Safeguards</v>
      </c>
      <c r="B85" t="str">
        <f>'Full SRA'!B41</f>
        <v>Information Access Management</v>
      </c>
      <c r="C85" t="str">
        <f>'Full SRA'!C41</f>
        <v>Login Accounts</v>
      </c>
      <c r="D85">
        <f>'Full SRA'!D41</f>
        <v>63</v>
      </c>
      <c r="E85" t="str">
        <f>'Full SRA'!E41</f>
        <v>Does your organization have an approval process for activating and modifying accounts to laptops / workstations and EHR systems (i.e. network access request form requires appropriate signatures before creating or modifying a user account)?</v>
      </c>
      <c r="F85">
        <f>'Full SRA'!F41</f>
        <v>0</v>
      </c>
      <c r="G85" s="77">
        <f>'Full SRA'!G41</f>
        <v>0</v>
      </c>
    </row>
    <row r="86" spans="1:7" x14ac:dyDescent="0.25">
      <c r="A86" t="str">
        <f>'Full SRA'!A42</f>
        <v>Administrative Safeguards</v>
      </c>
      <c r="B86" t="str">
        <f>'Full SRA'!B42</f>
        <v>Information Access Management</v>
      </c>
      <c r="C86" t="str">
        <f>'Full SRA'!C42</f>
        <v>Login Accounts</v>
      </c>
      <c r="D86">
        <f>'Full SRA'!D42</f>
        <v>96</v>
      </c>
      <c r="E86" t="str">
        <f>'Full SRA'!E42</f>
        <v>Does your organization require each user has a unique identifier (i.e. user ID and password) when accessing their computer, EHR system /software, or any other system or resource; and is each user assigned a unique identifier (i.e. user ID and password)?</v>
      </c>
      <c r="F86">
        <f>'Full SRA'!F42</f>
        <v>0</v>
      </c>
      <c r="G86" s="77">
        <f>'Full SRA'!G42</f>
        <v>0</v>
      </c>
    </row>
    <row r="87" spans="1:7" ht="90" x14ac:dyDescent="0.25">
      <c r="A87" t="str">
        <f>'Full SRA'!A43</f>
        <v>Administrative Safeguards</v>
      </c>
      <c r="B87" t="str">
        <f>'Full SRA'!B43</f>
        <v>Information Access Management</v>
      </c>
      <c r="C87" t="str">
        <f>'Full SRA'!C43</f>
        <v>Login Accounts</v>
      </c>
      <c r="D87">
        <f>'Full SRA'!D43</f>
        <v>132</v>
      </c>
      <c r="E87" t="str">
        <f>'Full SRA'!E43</f>
        <v>If your organization allows shared access for any resource or system (i.e. computer or EHR system), are these ids documented and limited?</v>
      </c>
      <c r="F87">
        <f>'Full SRA'!F43</f>
        <v>0</v>
      </c>
      <c r="G87" s="77">
        <f>'Full SRA'!G43</f>
        <v>0</v>
      </c>
    </row>
    <row r="88" spans="1:7" ht="195" x14ac:dyDescent="0.25">
      <c r="A88" t="str">
        <f>'Full SRA'!A44</f>
        <v>Administrative Safeguards</v>
      </c>
      <c r="B88" t="str">
        <f>'Full SRA'!B44</f>
        <v>Information Access Management</v>
      </c>
      <c r="C88" t="str">
        <f>'Full SRA'!C44</f>
        <v>Passwords</v>
      </c>
      <c r="D88">
        <f>'Full SRA'!D44</f>
        <v>191</v>
      </c>
      <c r="E88" t="str">
        <f>'Full SRA'!E44</f>
        <v>Verify password strength of systems containing PHI, and 4 other systems (list systems verified).</v>
      </c>
      <c r="F88">
        <f>'Full SRA'!F44</f>
        <v>0</v>
      </c>
      <c r="G88" s="77">
        <f>'Full SRA'!G44</f>
        <v>0</v>
      </c>
    </row>
    <row r="89" spans="1:7" x14ac:dyDescent="0.25">
      <c r="A89" t="str">
        <f>'Full SRA'!A221</f>
        <v>Technical Safeguards</v>
      </c>
      <c r="B89" t="str">
        <f>'Full SRA'!B221</f>
        <v>Access Controls</v>
      </c>
      <c r="C89" t="str">
        <f>'Full SRA'!C221</f>
        <v>Passwords</v>
      </c>
      <c r="D89">
        <f>'Full SRA'!D221</f>
        <v>200</v>
      </c>
      <c r="E89" t="str">
        <f>'Full SRA'!E221</f>
        <v>Are passwords enforced in your EMR system, Active Directory, or at least on the local workstation or server?</v>
      </c>
      <c r="F89">
        <f>'Full SRA'!F221</f>
        <v>0</v>
      </c>
      <c r="G89" s="77">
        <f>'Full SRA'!G221</f>
        <v>0</v>
      </c>
    </row>
    <row r="90" spans="1:7" x14ac:dyDescent="0.25">
      <c r="A90" t="str">
        <f>'Full SRA'!A45</f>
        <v>Administrative Safeguards</v>
      </c>
      <c r="B90" t="str">
        <f>'Full SRA'!B45</f>
        <v>Information Access Management</v>
      </c>
      <c r="C90" t="str">
        <f>'Full SRA'!C45</f>
        <v>Passwords</v>
      </c>
      <c r="D90">
        <f>'Full SRA'!D45</f>
        <v>35</v>
      </c>
      <c r="E90" t="str">
        <f>'Full SRA'!E45</f>
        <v>Do your standard passwords meet the following criteria:
    o Password history is enforced so previous 4 passwords cannot be used
    o Minimum password length is set to 8 characters long
    o Passwords should contain 3 of the following criteria (complex passwords)
        a. Uppercase characters (A-Z) 
        b. Lowercase characters (a-z)
        c. Numbers (0-9)
        d. Special characters (i.e. !,#,&amp;,*)
  o Minimum password age is set so passwords can only be changed manually by the user after 1 day
  o Maximum password age is set so passwords should expire
        a. For systems that can accomodate complex passwords; every 180 days
        b. For systems that can not accomodate complex passwords; every 90 days</v>
      </c>
      <c r="F90">
        <f>'Full SRA'!F45</f>
        <v>0</v>
      </c>
      <c r="G90" s="77">
        <f>'Full SRA'!G45</f>
        <v>0</v>
      </c>
    </row>
    <row r="91" spans="1:7" x14ac:dyDescent="0.25">
      <c r="A91" t="str">
        <f>'Full SRA'!A46</f>
        <v>Administrative Safeguards</v>
      </c>
      <c r="B91" t="str">
        <f>'Full SRA'!B46</f>
        <v>Information Access Management</v>
      </c>
      <c r="C91" t="str">
        <f>'Full SRA'!C46</f>
        <v>Passwords</v>
      </c>
      <c r="D91">
        <f>'Full SRA'!D46</f>
        <v>36</v>
      </c>
      <c r="E91" t="str">
        <f>'Full SRA'!E46</f>
        <v>Do your systems display asterisks when a user types in a password?</v>
      </c>
      <c r="F91">
        <f>'Full SRA'!F46</f>
        <v>0</v>
      </c>
      <c r="G91" s="77">
        <f>'Full SRA'!G46</f>
        <v>0</v>
      </c>
    </row>
    <row r="92" spans="1:7" x14ac:dyDescent="0.25">
      <c r="A92" t="str">
        <f>'Full SRA'!A47</f>
        <v>Administrative Safeguards</v>
      </c>
      <c r="B92" t="str">
        <f>'Full SRA'!B47</f>
        <v>Information Access Management</v>
      </c>
      <c r="C92" t="str">
        <f>'Full SRA'!C47</f>
        <v>Passwords</v>
      </c>
      <c r="D92">
        <f>'Full SRA'!D47</f>
        <v>40</v>
      </c>
      <c r="E92" t="str">
        <f>'Full SRA'!E47</f>
        <v>Does your EHR system authenticate the user's identity before password change?</v>
      </c>
      <c r="F92">
        <f>'Full SRA'!F47</f>
        <v>0</v>
      </c>
      <c r="G92" s="77">
        <f>'Full SRA'!G47</f>
        <v>0</v>
      </c>
    </row>
    <row r="93" spans="1:7" x14ac:dyDescent="0.25">
      <c r="A93" t="str">
        <f>'Full SRA'!A48</f>
        <v>Administrative Safeguards</v>
      </c>
      <c r="B93" t="str">
        <f>'Full SRA'!B48</f>
        <v>Information Access Management</v>
      </c>
      <c r="C93" t="str">
        <f>'Full SRA'!C48</f>
        <v>Passwords</v>
      </c>
      <c r="D93">
        <f>'Full SRA'!D48</f>
        <v>43</v>
      </c>
      <c r="E93" t="str">
        <f>'Full SRA'!E48</f>
        <v>Does your organization change all default passwords that come with a product during product installation?</v>
      </c>
      <c r="F93">
        <f>'Full SRA'!F48</f>
        <v>0</v>
      </c>
      <c r="G93" s="77">
        <f>'Full SRA'!G48</f>
        <v>0</v>
      </c>
    </row>
    <row r="94" spans="1:7" x14ac:dyDescent="0.25">
      <c r="A94" t="str">
        <f>'Full SRA'!A49</f>
        <v>Administrative Safeguards</v>
      </c>
      <c r="B94" t="str">
        <f>'Full SRA'!B49</f>
        <v>Information Access Management</v>
      </c>
      <c r="C94" t="str">
        <f>'Full SRA'!C49</f>
        <v>Passwords</v>
      </c>
      <c r="D94">
        <f>'Full SRA'!D49</f>
        <v>67</v>
      </c>
      <c r="E94" t="str">
        <f>'Full SRA'!E49</f>
        <v>Does your organization have Password policies and procedures?</v>
      </c>
      <c r="F94">
        <f>'Full SRA'!F49</f>
        <v>0</v>
      </c>
      <c r="G94" s="77">
        <f>'Full SRA'!G49</f>
        <v>0</v>
      </c>
    </row>
    <row r="95" spans="1:7" x14ac:dyDescent="0.25">
      <c r="A95" t="str">
        <f>'Full SRA'!A50</f>
        <v>Administrative Safeguards</v>
      </c>
      <c r="B95" t="str">
        <f>'Full SRA'!B50</f>
        <v>Information Access Management</v>
      </c>
      <c r="C95" t="str">
        <f>'Full SRA'!C50</f>
        <v>Passwords</v>
      </c>
      <c r="D95">
        <f>'Full SRA'!D50</f>
        <v>70</v>
      </c>
      <c r="E95" t="str">
        <f>'Full SRA'!E50</f>
        <v>Does your organization have policies and procedures for creating, changing, and safeguarding passwords?</v>
      </c>
      <c r="F95">
        <f>'Full SRA'!F50</f>
        <v>0</v>
      </c>
      <c r="G95" s="77">
        <f>'Full SRA'!G50</f>
        <v>0</v>
      </c>
    </row>
    <row r="96" spans="1:7" x14ac:dyDescent="0.25">
      <c r="A96" t="str">
        <f>'Full SRA'!A66</f>
        <v>Administrative Safeguards</v>
      </c>
      <c r="B96" t="str">
        <f>'Full SRA'!B66</f>
        <v>Security Awareness and Training</v>
      </c>
      <c r="C96" t="str">
        <f>'Full SRA'!C66</f>
        <v>Passwords</v>
      </c>
      <c r="D96">
        <f>'Full SRA'!D66</f>
        <v>256</v>
      </c>
      <c r="E96" t="str">
        <f>'Full SRA'!E66</f>
        <v>Is password protection turned on and in use for any devices or programs that allow it?</v>
      </c>
      <c r="F96">
        <f>'Full SRA'!F66</f>
        <v>0</v>
      </c>
      <c r="G96" s="77">
        <f>'Full SRA'!G66</f>
        <v>0</v>
      </c>
    </row>
    <row r="97" spans="1:7" x14ac:dyDescent="0.25">
      <c r="A97" t="str">
        <f>'Full SRA'!A163</f>
        <v>Physical Safeguards</v>
      </c>
      <c r="B97" t="str">
        <f>'Full SRA'!B163</f>
        <v>Device and Media Controls</v>
      </c>
      <c r="C97" t="str">
        <f>'Full SRA'!C163</f>
        <v>Physical Access to PHI</v>
      </c>
      <c r="D97">
        <f>'Full SRA'!D163</f>
        <v>157</v>
      </c>
      <c r="E97" t="str">
        <f>'Full SRA'!E163</f>
        <v>Are all hospitals following policies and procedures for the disposal of equipment and media?</v>
      </c>
      <c r="F97">
        <f>'Full SRA'!F163</f>
        <v>0</v>
      </c>
      <c r="G97" s="77">
        <f>'Full SRA'!G163</f>
        <v>0</v>
      </c>
    </row>
    <row r="98" spans="1:7" x14ac:dyDescent="0.25">
      <c r="A98" t="str">
        <f>'Full SRA'!A224</f>
        <v>Technical Safeguards</v>
      </c>
      <c r="B98" t="str">
        <f>'Full SRA'!B224</f>
        <v>Access Controls</v>
      </c>
      <c r="C98" t="str">
        <f>'Full SRA'!C224</f>
        <v>Physical Access to PHI</v>
      </c>
      <c r="D98">
        <f>'Full SRA'!D224</f>
        <v>159</v>
      </c>
      <c r="E98" t="str">
        <f>'Full SRA'!E224</f>
        <v>Are computers running healthcare-related systems unavailable for other purposes?</v>
      </c>
      <c r="F98">
        <f>'Full SRA'!F224</f>
        <v>0</v>
      </c>
      <c r="G98" s="77">
        <f>'Full SRA'!G224</f>
        <v>0</v>
      </c>
    </row>
    <row r="99" spans="1:7" x14ac:dyDescent="0.25">
      <c r="A99" t="str">
        <f>'Full SRA'!A164</f>
        <v>Physical Safeguards</v>
      </c>
      <c r="B99" t="str">
        <f>'Full SRA'!B164</f>
        <v>Device and Media Controls</v>
      </c>
      <c r="C99" t="str">
        <f>'Full SRA'!C164</f>
        <v>Physical Access to PHI</v>
      </c>
      <c r="D99">
        <f>'Full SRA'!D164</f>
        <v>166</v>
      </c>
      <c r="E99" t="str">
        <f>'Full SRA'!E164</f>
        <v>Does your organization have processes and procedures for removal of ePHI from electronic media before the media are available for reuse?</v>
      </c>
      <c r="F99">
        <f>'Full SRA'!F164</f>
        <v>0</v>
      </c>
      <c r="G99" s="77">
        <f>'Full SRA'!G164</f>
        <v>0</v>
      </c>
    </row>
    <row r="100" spans="1:7" x14ac:dyDescent="0.25">
      <c r="A100" t="str">
        <f>'Full SRA'!A165</f>
        <v>Physical Safeguards</v>
      </c>
      <c r="B100" t="str">
        <f>'Full SRA'!B165</f>
        <v>Device and Media Controls</v>
      </c>
      <c r="C100" t="str">
        <f>'Full SRA'!C165</f>
        <v>Physical Access to PHI</v>
      </c>
      <c r="D100">
        <f>'Full SRA'!D165</f>
        <v>169</v>
      </c>
      <c r="E100" t="str">
        <f>'Full SRA'!E165</f>
        <v>Does your organization perform degaussing of media?</v>
      </c>
      <c r="F100">
        <f>'Full SRA'!F165</f>
        <v>0</v>
      </c>
      <c r="G100" s="77">
        <f>'Full SRA'!G165</f>
        <v>0</v>
      </c>
    </row>
    <row r="101" spans="1:7" x14ac:dyDescent="0.25">
      <c r="A101" t="str">
        <f>'Full SRA'!A166</f>
        <v>Physical Safeguards</v>
      </c>
      <c r="B101" t="str">
        <f>'Full SRA'!B166</f>
        <v>Device and Media Controls</v>
      </c>
      <c r="C101" t="str">
        <f>'Full SRA'!C166</f>
        <v>Physical Access to PHI</v>
      </c>
      <c r="D101">
        <f>'Full SRA'!D166</f>
        <v>170</v>
      </c>
      <c r="E101" t="str">
        <f>'Full SRA'!E166</f>
        <v>Does your organization perform DoD approved wiping of media before reuse, and before destroying media?
    o DoD wiping involves writing over the hard drive with random data 7 times before it’s considered unrecoverable</v>
      </c>
      <c r="F101">
        <f>'Full SRA'!F166</f>
        <v>0</v>
      </c>
      <c r="G101" s="77">
        <f>'Full SRA'!G166</f>
        <v>0</v>
      </c>
    </row>
    <row r="102" spans="1:7" x14ac:dyDescent="0.25">
      <c r="A102" t="str">
        <f>'Full SRA'!A187</f>
        <v>Physical Safeguards</v>
      </c>
      <c r="B102" t="str">
        <f>'Full SRA'!B187</f>
        <v>Facility Access Controls</v>
      </c>
      <c r="C102" t="str">
        <f>'Full SRA'!C187</f>
        <v>Physical Access to PHI</v>
      </c>
      <c r="D102">
        <f>'Full SRA'!D187</f>
        <v>104</v>
      </c>
      <c r="E102" t="str">
        <f>'Full SRA'!E187</f>
        <v>Does your organization use shredders for disposal of all documents of a confidential nature or contain PHI?</v>
      </c>
      <c r="F102">
        <f>'Full SRA'!F187</f>
        <v>0</v>
      </c>
      <c r="G102" s="77">
        <f>'Full SRA'!G187</f>
        <v>0</v>
      </c>
    </row>
    <row r="103" spans="1:7" x14ac:dyDescent="0.25">
      <c r="A103" t="str">
        <f>'Full SRA'!A167</f>
        <v>Physical Safeguards</v>
      </c>
      <c r="B103" t="str">
        <f>'Full SRA'!B167</f>
        <v>Device and Media Controls</v>
      </c>
      <c r="C103" t="str">
        <f>'Full SRA'!C167</f>
        <v>Physical Access to PHI</v>
      </c>
      <c r="D103">
        <f>'Full SRA'!D167</f>
        <v>177</v>
      </c>
      <c r="E103" t="str">
        <f>'Full SRA'!E167</f>
        <v>Has your organization implemented policies and procedures that govern the receipt and removal of hardware and electronic media that contain ePHI into and out of a facility, and the movement of these items within the facility?</v>
      </c>
      <c r="F103">
        <f>'Full SRA'!F167</f>
        <v>0</v>
      </c>
      <c r="G103" s="77">
        <f>'Full SRA'!G167</f>
        <v>0</v>
      </c>
    </row>
    <row r="104" spans="1:7" x14ac:dyDescent="0.25">
      <c r="A104" t="str">
        <f>'Full SRA'!A168</f>
        <v>Physical Safeguards</v>
      </c>
      <c r="B104" t="str">
        <f>'Full SRA'!B168</f>
        <v>Device and Media Controls</v>
      </c>
      <c r="C104" t="str">
        <f>'Full SRA'!C168</f>
        <v>Physical Access to PHI</v>
      </c>
      <c r="D104">
        <f>'Full SRA'!D168</f>
        <v>178</v>
      </c>
      <c r="E104" t="str">
        <f>'Full SRA'!E168</f>
        <v>Has your organization implemented policies and procedures to address final disposition of ePHI, and/or hardware or electronic media on which it is stored (media, hard drives, copiers, fax machines, etc)?</v>
      </c>
      <c r="F104">
        <f>'Full SRA'!F168</f>
        <v>0</v>
      </c>
      <c r="G104" s="77">
        <f>'Full SRA'!G168</f>
        <v>0</v>
      </c>
    </row>
    <row r="105" spans="1:7" x14ac:dyDescent="0.25">
      <c r="A105" t="str">
        <f>'Full SRA'!A173</f>
        <v>Physical Safeguards</v>
      </c>
      <c r="B105" t="str">
        <f>'Full SRA'!B173</f>
        <v>Device and Media Controls</v>
      </c>
      <c r="C105" t="str">
        <f>'Full SRA'!C173</f>
        <v>Physical Equipment Security</v>
      </c>
      <c r="D105">
        <f>'Full SRA'!D173</f>
        <v>168</v>
      </c>
      <c r="E105" t="str">
        <f>'Full SRA'!E173</f>
        <v>Does your organization maintain a list of mobile devices that have been tested and approved for use?</v>
      </c>
      <c r="F105">
        <f>'Full SRA'!F173</f>
        <v>0</v>
      </c>
      <c r="G105" s="77">
        <f>'Full SRA'!G173</f>
        <v>0</v>
      </c>
    </row>
    <row r="106" spans="1:7" x14ac:dyDescent="0.25">
      <c r="A106" t="str">
        <f>'Full SRA'!A176</f>
        <v>Physical Safeguards</v>
      </c>
      <c r="B106" t="str">
        <f>'Full SRA'!B176</f>
        <v>Device and Media Controls</v>
      </c>
      <c r="C106" t="str">
        <f>'Full SRA'!C176</f>
        <v>Physical Equipment Tracking</v>
      </c>
      <c r="D106">
        <f>'Full SRA'!D176</f>
        <v>167</v>
      </c>
      <c r="E106" t="str">
        <f>'Full SRA'!E176</f>
        <v>Does your organization keep records that show who has what equipment?</v>
      </c>
      <c r="F106">
        <f>'Full SRA'!F176</f>
        <v>0</v>
      </c>
      <c r="G106" s="77">
        <f>'Full SRA'!G176</f>
        <v>0</v>
      </c>
    </row>
    <row r="107" spans="1:7" x14ac:dyDescent="0.25">
      <c r="A107" t="str">
        <f>'Full SRA'!A177</f>
        <v>Physical Safeguards</v>
      </c>
      <c r="B107" t="str">
        <f>'Full SRA'!B177</f>
        <v>Device and Media Controls</v>
      </c>
      <c r="C107" t="str">
        <f>'Full SRA'!C177</f>
        <v>Physical Equipment Tracking</v>
      </c>
      <c r="D107">
        <f>'Full SRA'!D177</f>
        <v>171</v>
      </c>
      <c r="E107" t="str">
        <f>'Full SRA'!E177</f>
        <v xml:space="preserve">Does your organization record movements of hardware and electronic media and the person responsible for its movement?
   </v>
      </c>
      <c r="F107">
        <f>'Full SRA'!F177</f>
        <v>0</v>
      </c>
      <c r="G107" s="77">
        <f>'Full SRA'!G177</f>
        <v>0</v>
      </c>
    </row>
    <row r="108" spans="1:7" x14ac:dyDescent="0.25">
      <c r="A108" t="str">
        <f>'Full SRA'!A178</f>
        <v>Physical Safeguards</v>
      </c>
      <c r="B108" t="str">
        <f>'Full SRA'!B178</f>
        <v>Device and Media Controls</v>
      </c>
      <c r="C108" t="str">
        <f>'Full SRA'!C178</f>
        <v>Physical Equipment Tracking</v>
      </c>
      <c r="D108">
        <f>'Full SRA'!D178</f>
        <v>182</v>
      </c>
      <c r="E108" t="str">
        <f>'Full SRA'!E178</f>
        <v>Is Capital equipment asset tagged?</v>
      </c>
      <c r="F108">
        <f>'Full SRA'!F178</f>
        <v>0</v>
      </c>
      <c r="G108" s="77">
        <f>'Full SRA'!G178</f>
        <v>0</v>
      </c>
    </row>
    <row r="109" spans="1:7" x14ac:dyDescent="0.25">
      <c r="A109" t="str">
        <f>'Full SRA'!A256</f>
        <v>Technical Safeguards</v>
      </c>
      <c r="B109" t="str">
        <f>'Full SRA'!B256</f>
        <v>Transmission Security</v>
      </c>
      <c r="C109" t="str">
        <f>'Full SRA'!C256</f>
        <v>Physical Facility Security</v>
      </c>
      <c r="D109">
        <f>'Full SRA'!D256</f>
        <v>202</v>
      </c>
      <c r="E109" t="str">
        <f>'Full SRA'!E256</f>
        <v>Are transmission lines protected and secured (wiring closet locked, cables in conduit)?</v>
      </c>
      <c r="F109">
        <f>'Full SRA'!F256</f>
        <v>0</v>
      </c>
      <c r="G109" s="77">
        <f>'Full SRA'!G256</f>
        <v>0</v>
      </c>
    </row>
    <row r="110" spans="1:7" x14ac:dyDescent="0.25">
      <c r="A110" t="str">
        <f>'Full SRA'!A225</f>
        <v>Technical Safeguards</v>
      </c>
      <c r="B110" t="str">
        <f>'Full SRA'!B225</f>
        <v>Access Controls</v>
      </c>
      <c r="C110" t="str">
        <f>'Full SRA'!C225</f>
        <v>Remote File Sharing and Printing</v>
      </c>
      <c r="D110">
        <f>'Full SRA'!D225</f>
        <v>257</v>
      </c>
      <c r="E110" t="str">
        <f>'Full SRA'!E225</f>
        <v>Is remote file sharing and printing (including remote printing) disabled?</v>
      </c>
      <c r="F110">
        <f>'Full SRA'!F225</f>
        <v>0</v>
      </c>
      <c r="G110" s="77">
        <f>'Full SRA'!G225</f>
        <v>0</v>
      </c>
    </row>
    <row r="111" spans="1:7" x14ac:dyDescent="0.25">
      <c r="A111" t="str">
        <f>'Full SRA'!A96</f>
        <v>Administrative Safeguards</v>
      </c>
      <c r="B111" t="str">
        <f>'Full SRA'!B96</f>
        <v>Security Management Process</v>
      </c>
      <c r="C111" t="str">
        <f>'Full SRA'!C96</f>
        <v>Security Assessment</v>
      </c>
      <c r="D111">
        <f>'Full SRA'!D96</f>
        <v>28</v>
      </c>
      <c r="E111" t="str">
        <f>'Full SRA'!E96</f>
        <v>Do you have a System security plan that specifies an overview of the security requirements for the system and a description of the security controls in place or planned for meeting those requirements?</v>
      </c>
      <c r="F111">
        <f>'Full SRA'!F96</f>
        <v>0</v>
      </c>
      <c r="G111" s="77">
        <f>'Full SRA'!G96</f>
        <v>0</v>
      </c>
    </row>
    <row r="112" spans="1:7" x14ac:dyDescent="0.25">
      <c r="A112" t="str">
        <f>'Full SRA'!A100</f>
        <v>Administrative Safeguards</v>
      </c>
      <c r="B112" t="str">
        <f>'Full SRA'!B100</f>
        <v>Security Management Process</v>
      </c>
      <c r="C112" t="str">
        <f>'Full SRA'!C100</f>
        <v>Security Assessment</v>
      </c>
      <c r="D112">
        <f>'Full SRA'!D100</f>
        <v>108</v>
      </c>
      <c r="E112" t="str">
        <f>'Full SRA'!E100</f>
        <v>Has your organization completed a Risk Management process to prevent, detect, contain, and correct security violations?  Process should involve: 
1. Initiation
2. Development or acquisition
3. Implementation
4. Operation or maintenance
5. Disposal</v>
      </c>
      <c r="F112">
        <f>'Full SRA'!F100</f>
        <v>0</v>
      </c>
      <c r="G112" s="77">
        <f>'Full SRA'!G100</f>
        <v>0</v>
      </c>
    </row>
    <row r="113" spans="1:7" x14ac:dyDescent="0.25">
      <c r="A113" t="str">
        <f>'Full SRA'!A101</f>
        <v>Administrative Safeguards</v>
      </c>
      <c r="B113" t="str">
        <f>'Full SRA'!B101</f>
        <v>Security Management Process</v>
      </c>
      <c r="C113" t="str">
        <f>'Full SRA'!C101</f>
        <v>Security Assessment</v>
      </c>
      <c r="D113">
        <f>'Full SRA'!D101</f>
        <v>109</v>
      </c>
      <c r="E113" t="str">
        <f>'Full SRA'!E101</f>
        <v>Has your organization completed a security Risk Analysis including identifying threats and vulnerability, control analysis, likelihood determination, impact analysis, risk determination, control recommendations, results documentation, implementation of security updates, and correction of identified security deficiencies?</v>
      </c>
      <c r="F113">
        <f>'Full SRA'!F101</f>
        <v>0</v>
      </c>
      <c r="G113" s="77">
        <f>'Full SRA'!G101</f>
        <v>0</v>
      </c>
    </row>
    <row r="114" spans="1:7" x14ac:dyDescent="0.25">
      <c r="A114" t="str">
        <f>'Full SRA'!A102</f>
        <v>Administrative Safeguards</v>
      </c>
      <c r="B114" t="str">
        <f>'Full SRA'!B102</f>
        <v>Security Management Process</v>
      </c>
      <c r="C114" t="str">
        <f>'Full SRA'!C102</f>
        <v>Security Assessment</v>
      </c>
      <c r="D114">
        <f>'Full SRA'!D102</f>
        <v>249</v>
      </c>
      <c r="E114" t="str">
        <f>'Full SRA'!E102</f>
        <v>Has your organization's firewall been tested for appropriate configuration and security?
1. Policies are in place prescribing the use, configuration, and operation of firewalls and firewall logs 
2. Access Control Lists
3. All computers are protected by a properly configured firewall
4. Guest devices are prohibited from accessing networks containing PHI
5. All staff understand and agree that they may not hinder the operation of firewalls.
6. VPNs - Do not access the server or workstation with a Remote Desktop connection without the use of an IPSec VPN connection.  Firewall should not have tcp port 3389 opened (forwarded) to any server or workstation in the facility for accessing an EMR system or any other software.
7. SSH Access instead of telnet
8. Updated firmware or Cisco IOS
9. Encrypted password
10. Firewall settings and activity logs periodically reviewed (at least annually) AND any time a new connection or configuration change is required
11. Firewall or border router prevents spoofing with outside incoming traffic by denying RFC 3330 (Special use address space) and RFC 1918 (Private internets) as the source address
12. ACL's (access control lists) are used on routers, switches, and firewalls to specifically allow or deny traffic (protocols, ports and services) though the devices and only on authorized interfaces
13. Intrusion detection (software in place to catch any unauthorized intrusion into our network and applications); log any security events</v>
      </c>
      <c r="F114">
        <f>'Full SRA'!F102</f>
        <v>0</v>
      </c>
      <c r="G114" s="77">
        <f>'Full SRA'!G102</f>
        <v>0</v>
      </c>
    </row>
    <row r="115" spans="1:7" ht="409.5" x14ac:dyDescent="0.25">
      <c r="A115" t="str">
        <f>'Full SRA'!A103</f>
        <v>Administrative Safeguards</v>
      </c>
      <c r="B115" t="str">
        <f>'Full SRA'!B103</f>
        <v>Security Management Process</v>
      </c>
      <c r="C115" t="str">
        <f>'Full SRA'!C103</f>
        <v>Security Assessment</v>
      </c>
      <c r="D115">
        <f>'Full SRA'!D103</f>
        <v>250</v>
      </c>
      <c r="E115" t="str">
        <f>'Full SRA'!E103</f>
        <v>Has your organization's wireless been tested for appropriate configuration and security?
1. WPA/WPA2 encryption with strong passphrase
    o Use of WPA/WPA2-Enterprise (802.1x) with strong 256-bit AES encryption recommended (minimum of 128-bit).
    o WPA/WPA2-Personal (the use of a pre-shared key)
    o Never use WEP because it is flawed, easy to crack, and widely publicized as such.
2. Strong password for admin login
3. MAC filtering
4. SSID Advertisement
5. Guest devices are prohibited from accessing networks containing PHI
6. Wireless intrusion protection</v>
      </c>
      <c r="F115">
        <f>'Full SRA'!F103</f>
        <v>0</v>
      </c>
      <c r="G115" s="77">
        <f>'Full SRA'!G103</f>
        <v>0</v>
      </c>
    </row>
    <row r="116" spans="1:7" x14ac:dyDescent="0.25">
      <c r="A116" t="str">
        <f>'Full SRA'!A104</f>
        <v>Administrative Safeguards</v>
      </c>
      <c r="B116" t="str">
        <f>'Full SRA'!B104</f>
        <v>Security Management Process</v>
      </c>
      <c r="C116" t="str">
        <f>'Full SRA'!C104</f>
        <v>Security Assessment</v>
      </c>
      <c r="D116">
        <f>'Full SRA'!D104</f>
        <v>119</v>
      </c>
      <c r="E116" t="str">
        <f>'Full SRA'!E104</f>
        <v>Have you categorized PHI identified within the organization and within the information system based on guidance from FIPS 199, which defines three levels of potential impact on organizations or individuals should there be a breach of security (i.e. a loss of confidentiality, integrity, or availability); Potential impact options are Low, Moderate, or High?</v>
      </c>
      <c r="F116">
        <f>'Full SRA'!F104</f>
        <v>0</v>
      </c>
      <c r="G116" s="77">
        <f>'Full SRA'!G104</f>
        <v>0</v>
      </c>
    </row>
    <row r="117" spans="1:7" x14ac:dyDescent="0.25">
      <c r="A117" t="str">
        <f>'Full SRA'!A105</f>
        <v>Administrative Safeguards</v>
      </c>
      <c r="B117" t="str">
        <f>'Full SRA'!B105</f>
        <v>Security Management Process</v>
      </c>
      <c r="C117" t="str">
        <f>'Full SRA'!C105</f>
        <v>Security Assessment</v>
      </c>
      <c r="D117">
        <f>'Full SRA'!D105</f>
        <v>120</v>
      </c>
      <c r="E117" t="str">
        <f>'Full SRA'!E105</f>
        <v>Have you identified PHI within the organization; ePHI you create, receive, maintain, transmit, and /or External sources of ePHI?</v>
      </c>
      <c r="F117">
        <f>'Full SRA'!F105</f>
        <v>0</v>
      </c>
      <c r="G117" s="77">
        <f>'Full SRA'!G105</f>
        <v>0</v>
      </c>
    </row>
    <row r="118" spans="1:7" x14ac:dyDescent="0.25">
      <c r="A118" t="str">
        <f>'Full SRA'!A106</f>
        <v>Administrative Safeguards</v>
      </c>
      <c r="B118" t="str">
        <f>'Full SRA'!B106</f>
        <v>Security Management Process</v>
      </c>
      <c r="C118" t="str">
        <f>'Full SRA'!C106</f>
        <v>Security Assessment</v>
      </c>
      <c r="D118">
        <f>'Full SRA'!D106</f>
        <v>138</v>
      </c>
      <c r="E118" t="str">
        <f>'Full SRA'!E106</f>
        <v>Is the Implementation Methodology Security section filled out for all major systems?</v>
      </c>
      <c r="F118">
        <f>'Full SRA'!F106</f>
        <v>0</v>
      </c>
      <c r="G118" s="77">
        <f>'Full SRA'!G106</f>
        <v>0</v>
      </c>
    </row>
    <row r="119" spans="1:7" x14ac:dyDescent="0.25">
      <c r="A119" t="str">
        <f>'Full SRA'!A67</f>
        <v>Administrative Safeguards</v>
      </c>
      <c r="B119" t="str">
        <f>'Full SRA'!B67</f>
        <v>Security Awareness and Training</v>
      </c>
      <c r="C119" t="str">
        <f>'Full SRA'!C67</f>
        <v>Security Awareness</v>
      </c>
      <c r="D119">
        <f>'Full SRA'!D67</f>
        <v>30</v>
      </c>
      <c r="E119" t="str">
        <f>'Full SRA'!E67</f>
        <v>Do you have notice on the login process at the first point of entry into the network stating:
    o the system is to be only used by authorized users
    o by continuing to use the system, the user represents he/she is an authorized user
    o where system capability permits, every user will be given information reflecting their last login date and time</v>
      </c>
      <c r="F119">
        <f>'Full SRA'!F67</f>
        <v>0</v>
      </c>
      <c r="G119" s="77">
        <f>'Full SRA'!G67</f>
        <v>0</v>
      </c>
    </row>
    <row r="120" spans="1:7" x14ac:dyDescent="0.25">
      <c r="A120" t="str">
        <f>'Full SRA'!A68</f>
        <v>Administrative Safeguards</v>
      </c>
      <c r="B120" t="str">
        <f>'Full SRA'!B68</f>
        <v>Security Awareness and Training</v>
      </c>
      <c r="C120" t="str">
        <f>'Full SRA'!C68</f>
        <v>Security Awareness</v>
      </c>
      <c r="D120">
        <f>'Full SRA'!D68</f>
        <v>32</v>
      </c>
      <c r="E120" t="str">
        <f>'Full SRA'!E68</f>
        <v>Do you keep your computer user's work environment free of distractions when using technology?  Assess work environments.</v>
      </c>
      <c r="F120">
        <f>'Full SRA'!F68</f>
        <v>0</v>
      </c>
      <c r="G120" s="77">
        <f>'Full SRA'!G68</f>
        <v>0</v>
      </c>
    </row>
    <row r="121" spans="1:7" x14ac:dyDescent="0.25">
      <c r="A121" t="str">
        <f>'Full SRA'!A249</f>
        <v>Technical Safeguards</v>
      </c>
      <c r="B121" t="str">
        <f>'Full SRA'!B249</f>
        <v>Integrity</v>
      </c>
      <c r="C121" t="str">
        <f>'Full SRA'!C249</f>
        <v>Security Incidents</v>
      </c>
      <c r="D121">
        <f>'Full SRA'!D249</f>
        <v>232</v>
      </c>
      <c r="E121" t="str">
        <f>'Full SRA'!E249</f>
        <v>Does your organization use audit reduction, review, and reporting tools (i.e. a central syslog server) to support after-the-fact investigations of security incidents without altering the original audit records?</v>
      </c>
      <c r="F121">
        <f>'Full SRA'!F249</f>
        <v>0</v>
      </c>
      <c r="G121" s="77">
        <f>'Full SRA'!G249</f>
        <v>0</v>
      </c>
    </row>
    <row r="122" spans="1:7" x14ac:dyDescent="0.25">
      <c r="A122" t="str">
        <f>'Full SRA'!A121</f>
        <v>Administrative Safeguards</v>
      </c>
      <c r="B122" t="str">
        <f>'Full SRA'!B121</f>
        <v>Workforce Security</v>
      </c>
      <c r="C122" t="str">
        <f>'Full SRA'!C121</f>
        <v>Security Policies and Procedures</v>
      </c>
      <c r="D122">
        <f>'Full SRA'!D121</f>
        <v>27</v>
      </c>
      <c r="E122" t="str">
        <f>'Full SRA'!E121</f>
        <v xml:space="preserve">Do you have a security policy for third-party personnel, and do you monitor for compliance to the policy?
    o Third-party personnel include EMR vendors, outsourced IT functions, and any other thirdparty provider or contractor </v>
      </c>
      <c r="F122">
        <f>'Full SRA'!F121</f>
        <v>0</v>
      </c>
      <c r="G122" s="77">
        <f>'Full SRA'!G121</f>
        <v>0</v>
      </c>
    </row>
    <row r="123" spans="1:7" x14ac:dyDescent="0.25">
      <c r="A123" t="str">
        <f>'Full SRA'!A109</f>
        <v>Administrative Safeguards</v>
      </c>
      <c r="B123" t="str">
        <f>'Full SRA'!B109</f>
        <v>Security Management Process</v>
      </c>
      <c r="C123" t="str">
        <f>'Full SRA'!C109</f>
        <v>Security Policies and Procedures</v>
      </c>
      <c r="D123">
        <f>'Full SRA'!D109</f>
        <v>29</v>
      </c>
      <c r="E123" t="str">
        <f>'Full SRA'!E109</f>
        <v>Do you have documented information security policies and procedures, and formal processes in place for security policy maintenance and deviation?</v>
      </c>
      <c r="F123">
        <f>'Full SRA'!F109</f>
        <v>0</v>
      </c>
      <c r="G123" s="77">
        <f>'Full SRA'!G109</f>
        <v>0</v>
      </c>
    </row>
    <row r="124" spans="1:7" x14ac:dyDescent="0.25">
      <c r="A124" t="str">
        <f>'Full SRA'!A122</f>
        <v>Administrative Safeguards</v>
      </c>
      <c r="B124" t="str">
        <f>'Full SRA'!B122</f>
        <v>Workforce Security</v>
      </c>
      <c r="C124" t="str">
        <f>'Full SRA'!C122</f>
        <v>Security Policies and Procedures</v>
      </c>
      <c r="D124">
        <f>'Full SRA'!D122</f>
        <v>61</v>
      </c>
      <c r="E124" t="str">
        <f>'Full SRA'!E122</f>
        <v>Does your organization have a Security policy for all personnel that is signed and updated regularly which specifies appropriate use on the systems, i.e. email communication, EMR access, keeping passwords safe, use of cable locks and privacy screens, etc.</v>
      </c>
      <c r="F124">
        <f>'Full SRA'!F122</f>
        <v>0</v>
      </c>
      <c r="G124" s="77">
        <f>'Full SRA'!G122</f>
        <v>0</v>
      </c>
    </row>
    <row r="125" spans="1:7" x14ac:dyDescent="0.25">
      <c r="A125" t="str">
        <f>'Full SRA'!A110</f>
        <v>Administrative Safeguards</v>
      </c>
      <c r="B125" t="str">
        <f>'Full SRA'!B110</f>
        <v>Security Management Process</v>
      </c>
      <c r="C125" t="str">
        <f>'Full SRA'!C110</f>
        <v>Security Policies and Procedures</v>
      </c>
      <c r="D125">
        <f>'Full SRA'!D110</f>
        <v>62</v>
      </c>
      <c r="E125" t="str">
        <f>'Full SRA'!E110</f>
        <v>Does your organization have a senior person in the organization who signs and approves information systems for processing before operations or when there is a significant change to the system?</v>
      </c>
      <c r="F125">
        <f>'Full SRA'!F110</f>
        <v>0</v>
      </c>
      <c r="G125" s="77">
        <f>'Full SRA'!G110</f>
        <v>0</v>
      </c>
    </row>
    <row r="126" spans="1:7" x14ac:dyDescent="0.25">
      <c r="A126" t="str">
        <f>'Full SRA'!A70</f>
        <v>Administrative Safeguards</v>
      </c>
      <c r="B126" t="str">
        <f>'Full SRA'!B70</f>
        <v>Security Awareness and Training</v>
      </c>
      <c r="C126" t="str">
        <f>'Full SRA'!C70</f>
        <v>Security Policies and Procedures</v>
      </c>
      <c r="D126">
        <f>'Full SRA'!D70</f>
        <v>76</v>
      </c>
      <c r="E126" t="str">
        <f>'Full SRA'!E70</f>
        <v>Does your organization have policies and procedures that facilitate the implementation of the security assessment, certification, and accreditation of systems?</v>
      </c>
      <c r="F126">
        <f>'Full SRA'!F70</f>
        <v>0</v>
      </c>
      <c r="G126" s="77">
        <f>'Full SRA'!G70</f>
        <v>0</v>
      </c>
    </row>
    <row r="127" spans="1:7" x14ac:dyDescent="0.25">
      <c r="A127" t="str">
        <f>'Full SRA'!A114</f>
        <v>Administrative Safeguards</v>
      </c>
      <c r="B127" t="str">
        <f>'Full SRA'!B114</f>
        <v>Security Management Process</v>
      </c>
      <c r="C127" t="str">
        <f>'Full SRA'!C114</f>
        <v>Security Policies and Procedures</v>
      </c>
      <c r="D127">
        <f>'Full SRA'!D114</f>
        <v>226</v>
      </c>
      <c r="E127" t="str">
        <f>'Full SRA'!E114</f>
        <v>Does your organization have separate environments for system development, test, and production?</v>
      </c>
      <c r="F127">
        <f>'Full SRA'!F114</f>
        <v>0</v>
      </c>
      <c r="G127" s="77">
        <f>'Full SRA'!G114</f>
        <v>0</v>
      </c>
    </row>
    <row r="128" spans="1:7" x14ac:dyDescent="0.25">
      <c r="A128" t="str">
        <f>'Full SRA'!A118</f>
        <v>Administrative Safeguards</v>
      </c>
      <c r="B128" t="str">
        <f>'Full SRA'!B118</f>
        <v>Security Management Process</v>
      </c>
      <c r="C128" t="str">
        <f>'Full SRA'!C118</f>
        <v>Security/Privacy Official</v>
      </c>
      <c r="D128">
        <f>'Full SRA'!D118</f>
        <v>94</v>
      </c>
      <c r="E128" t="str">
        <f>'Full SRA'!E118</f>
        <v>Does your organization report incidents to the appropriate personnel, i.e. designated Privacy Officer or Information Security Officer (ISO)?</v>
      </c>
      <c r="F128">
        <f>'Full SRA'!F118</f>
        <v>0</v>
      </c>
      <c r="G128" s="77">
        <f>'Full SRA'!G118</f>
        <v>0</v>
      </c>
    </row>
    <row r="129" spans="1:7" x14ac:dyDescent="0.25">
      <c r="A129" t="str">
        <f>'Full SRA'!A226</f>
        <v>Technical Safeguards</v>
      </c>
      <c r="B129" t="str">
        <f>'Full SRA'!B226</f>
        <v>Access Controls</v>
      </c>
      <c r="C129" t="str">
        <f>'Full SRA'!C226</f>
        <v>Security/Privacy Official</v>
      </c>
      <c r="D129">
        <f>'Full SRA'!D226</f>
        <v>150</v>
      </c>
      <c r="E129" t="str">
        <f>'Full SRA'!E226</f>
        <v>What system does the security/privacy official have in place to routinely monitor and audit potential risk areas?</v>
      </c>
      <c r="F129">
        <f>'Full SRA'!F226</f>
        <v>0</v>
      </c>
      <c r="G129" s="77">
        <f>'Full SRA'!G226</f>
        <v>0</v>
      </c>
    </row>
    <row r="130" spans="1:7" x14ac:dyDescent="0.25">
      <c r="A130" t="str">
        <f>'Full SRA'!A119</f>
        <v>Administrative Safeguards</v>
      </c>
      <c r="B130" t="str">
        <f>'Full SRA'!B119</f>
        <v>Security Management Process</v>
      </c>
      <c r="C130" t="str">
        <f>'Full SRA'!C119</f>
        <v>Separation of Duties</v>
      </c>
      <c r="D130">
        <f>'Full SRA'!D119</f>
        <v>160</v>
      </c>
      <c r="E130" t="str">
        <f>'Full SRA'!E119</f>
        <v>Are duties separated, where appropriate, to reduce the opportunity for unauthorized modification, unintentional modification, or misuse of the organization's IT assets?</v>
      </c>
      <c r="F130">
        <f>'Full SRA'!F119</f>
        <v>0</v>
      </c>
      <c r="G130" s="77">
        <f>'Full SRA'!G119</f>
        <v>0</v>
      </c>
    </row>
    <row r="131" spans="1:7" x14ac:dyDescent="0.25">
      <c r="A131" t="str">
        <f>'Full SRA'!A236</f>
        <v>Technical Safeguards</v>
      </c>
      <c r="B131" t="str">
        <f>'Full SRA'!B236</f>
        <v>Access Controls</v>
      </c>
      <c r="C131" t="str">
        <f>'Full SRA'!C236</f>
        <v>Systems Access</v>
      </c>
      <c r="D131">
        <f>'Full SRA'!D236</f>
        <v>203</v>
      </c>
      <c r="E131" t="str">
        <f>'Full SRA'!E236</f>
        <v>Can every user account be positively tied to a currently authorized individual?</v>
      </c>
      <c r="F131">
        <f>'Full SRA'!F236</f>
        <v>0</v>
      </c>
      <c r="G131" s="77">
        <f>'Full SRA'!G236</f>
        <v>0</v>
      </c>
    </row>
    <row r="132" spans="1:7" x14ac:dyDescent="0.25">
      <c r="A132" t="str">
        <f>'Full SRA'!A237</f>
        <v>Technical Safeguards</v>
      </c>
      <c r="B132" t="str">
        <f>'Full SRA'!B237</f>
        <v>Access Controls</v>
      </c>
      <c r="C132" t="str">
        <f>'Full SRA'!C237</f>
        <v>Systems Access</v>
      </c>
      <c r="D132">
        <f>'Full SRA'!D237</f>
        <v>204</v>
      </c>
      <c r="E132" t="str">
        <f>'Full SRA'!E237</f>
        <v>Can every user identity be identified and tracked?</v>
      </c>
      <c r="F132">
        <f>'Full SRA'!F237</f>
        <v>0</v>
      </c>
      <c r="G132" s="77">
        <f>'Full SRA'!G237</f>
        <v>0</v>
      </c>
    </row>
    <row r="133" spans="1:7" x14ac:dyDescent="0.25">
      <c r="A133" t="str">
        <f>'Full SRA'!A27</f>
        <v>Administrative Safeguards</v>
      </c>
      <c r="B133" t="str">
        <f>'Full SRA'!B27</f>
        <v>Contingency Plan</v>
      </c>
      <c r="C133" t="str">
        <f>'Full SRA'!C27</f>
        <v>Systems Access</v>
      </c>
      <c r="D133">
        <f>'Full SRA'!D27</f>
        <v>38</v>
      </c>
      <c r="E133" t="str">
        <f>'Full SRA'!E27</f>
        <v>Does our organization have 'Break-the-Glass' procedures in place to ensure there is a process in place so a person that normally would not have access privileges to certain information can gain access when necessary?
    o Any emergency accounts should be obvious and meaningful, i.e. breakglass1
    o Strong password should be used
    o Account permissions should be set to minimum necessary
    o Auditing should be enabled</v>
      </c>
      <c r="F133">
        <f>'Full SRA'!F27</f>
        <v>0</v>
      </c>
      <c r="G133" s="77">
        <f>'Full SRA'!G27</f>
        <v>0</v>
      </c>
    </row>
    <row r="134" spans="1:7" x14ac:dyDescent="0.25">
      <c r="A134" t="str">
        <f>'Full SRA'!A238</f>
        <v>Technical Safeguards</v>
      </c>
      <c r="B134" t="str">
        <f>'Full SRA'!B238</f>
        <v>Access Controls</v>
      </c>
      <c r="C134" t="str">
        <f>'Full SRA'!C238</f>
        <v>Systems Access</v>
      </c>
      <c r="D134">
        <f>'Full SRA'!D238</f>
        <v>223</v>
      </c>
      <c r="E134" t="str">
        <f>'Full SRA'!E238</f>
        <v>Does your organization have Person or Entity Authentication procedures to verify that the person or entity seeking access ePHI is the one claimed?</v>
      </c>
      <c r="F134">
        <f>'Full SRA'!F238</f>
        <v>0</v>
      </c>
      <c r="G134" s="77">
        <f>'Full SRA'!G238</f>
        <v>0</v>
      </c>
    </row>
    <row r="135" spans="1:7" x14ac:dyDescent="0.25">
      <c r="A135" t="str">
        <f>'Full SRA'!A53</f>
        <v>Administrative Safeguards</v>
      </c>
      <c r="B135" t="str">
        <f>'Full SRA'!B53</f>
        <v>Information Access Management</v>
      </c>
      <c r="C135" t="str">
        <f>'Full SRA'!C53</f>
        <v>Systems Access</v>
      </c>
      <c r="D135">
        <f>'Full SRA'!D53</f>
        <v>71</v>
      </c>
      <c r="E135" t="str">
        <f>'Full SRA'!E53</f>
        <v>Does your organization have policies and procedures for denying access?</v>
      </c>
      <c r="F135">
        <f>'Full SRA'!F53</f>
        <v>0</v>
      </c>
      <c r="G135" s="77">
        <f>'Full SRA'!G53</f>
        <v>0</v>
      </c>
    </row>
    <row r="136" spans="1:7" x14ac:dyDescent="0.25">
      <c r="A136" t="str">
        <f>'Full SRA'!A54</f>
        <v>Administrative Safeguards</v>
      </c>
      <c r="B136" t="str">
        <f>'Full SRA'!B54</f>
        <v>Information Access Management</v>
      </c>
      <c r="C136" t="str">
        <f>'Full SRA'!C54</f>
        <v>Systems Access</v>
      </c>
      <c r="D136">
        <f>'Full SRA'!D54</f>
        <v>75</v>
      </c>
      <c r="E136" t="str">
        <f>'Full SRA'!E54</f>
        <v>Does your organization have policies and procedures for providing access?</v>
      </c>
      <c r="F136">
        <f>'Full SRA'!F54</f>
        <v>0</v>
      </c>
      <c r="G136" s="77">
        <f>'Full SRA'!G54</f>
        <v>0</v>
      </c>
    </row>
    <row r="137" spans="1:7" x14ac:dyDescent="0.25">
      <c r="A137" t="str">
        <f>'Full SRA'!A55</f>
        <v>Administrative Safeguards</v>
      </c>
      <c r="B137" t="str">
        <f>'Full SRA'!B55</f>
        <v>Information Access Management</v>
      </c>
      <c r="C137" t="str">
        <f>'Full SRA'!C55</f>
        <v>Systems Access</v>
      </c>
      <c r="D137">
        <f>'Full SRA'!D55</f>
        <v>86</v>
      </c>
      <c r="E137" t="str">
        <f>'Full SRA'!E55</f>
        <v>Does your organization have processes and procedures for voluntary and involuntary terminations (full-time, part-time, temporary, contractors, etc.) including:
    o Process for disabling and removing accounts
    o Immediate disabling of any EMR user accounts
    o Immediate disabling of Windows accounts to workstations and/or servers
    o Termination of any other system access
    o Conduct exit interviews
    o Retrieval of all organizational property
    o Provides appropriate personnel with access to official records created by the terminated employee that are stored on the information system (i.e. computer, server, etc.)</v>
      </c>
      <c r="F137">
        <f>'Full SRA'!F55</f>
        <v>0</v>
      </c>
      <c r="G137" s="77">
        <f>'Full SRA'!G55</f>
        <v>0</v>
      </c>
    </row>
    <row r="138" spans="1:7" x14ac:dyDescent="0.25">
      <c r="A138" t="str">
        <f>'Full SRA'!A56</f>
        <v>Administrative Safeguards</v>
      </c>
      <c r="B138" t="str">
        <f>'Full SRA'!B56</f>
        <v>Information Access Management</v>
      </c>
      <c r="C138" t="str">
        <f>'Full SRA'!C56</f>
        <v>Systems Access</v>
      </c>
      <c r="D138">
        <f>'Full SRA'!D56</f>
        <v>98</v>
      </c>
      <c r="E138" t="str">
        <f>'Full SRA'!E56</f>
        <v>Does your organization screen individuals (i.e. background checks) requiring access to organizational information and information systems before authorizing access?</v>
      </c>
      <c r="F138">
        <f>'Full SRA'!F56</f>
        <v>0</v>
      </c>
      <c r="G138" s="77">
        <f>'Full SRA'!G56</f>
        <v>0</v>
      </c>
    </row>
    <row r="139" spans="1:7" x14ac:dyDescent="0.25">
      <c r="A139" t="str">
        <f>'Full SRA'!A239</f>
        <v>Technical Safeguards</v>
      </c>
      <c r="B139" t="str">
        <f>'Full SRA'!B239</f>
        <v>Access Controls</v>
      </c>
      <c r="C139" t="str">
        <f>'Full SRA'!C239</f>
        <v>Systems Security</v>
      </c>
      <c r="D139">
        <f>'Full SRA'!D239</f>
        <v>201</v>
      </c>
      <c r="E139" t="str">
        <f>'Full SRA'!E239</f>
        <v>Are systems and applications updated or patched regularly as recommended by the manufacturer?</v>
      </c>
      <c r="F139">
        <f>'Full SRA'!F239</f>
        <v>0</v>
      </c>
      <c r="G139" s="77">
        <f>'Full SRA'!G239</f>
        <v>0</v>
      </c>
    </row>
    <row r="140" spans="1:7" x14ac:dyDescent="0.25">
      <c r="A140" t="str">
        <f>'Full SRA'!A124</f>
        <v>Administrative Safeguards</v>
      </c>
      <c r="B140" t="str">
        <f>'Full SRA'!B124</f>
        <v>Workforce Security</v>
      </c>
      <c r="C140" t="str">
        <f>'Full SRA'!C124</f>
        <v>Systems Security</v>
      </c>
      <c r="D140">
        <f>'Full SRA'!D124</f>
        <v>8</v>
      </c>
      <c r="E140" t="str">
        <f>'Full SRA'!E124</f>
        <v>Are your computers free of unnecessary software and data files?</v>
      </c>
      <c r="F140">
        <f>'Full SRA'!F124</f>
        <v>0</v>
      </c>
      <c r="G140" s="77">
        <f>'Full SRA'!G124</f>
        <v>0</v>
      </c>
    </row>
    <row r="141" spans="1:7" x14ac:dyDescent="0.25">
      <c r="A141" t="str">
        <f>'Full SRA'!A90</f>
        <v>Administrative Safeguards</v>
      </c>
      <c r="B141" t="str">
        <f>'Full SRA'!B90</f>
        <v>Security Awareness and Training</v>
      </c>
      <c r="C141" t="str">
        <f>'Full SRA'!C90</f>
        <v>Systems Security</v>
      </c>
      <c r="D141">
        <f>'Full SRA'!D90</f>
        <v>10</v>
      </c>
      <c r="E141" t="str">
        <f>'Full SRA'!E90</f>
        <v>Can your EHR system admin force password changes?</v>
      </c>
      <c r="F141">
        <f>'Full SRA'!F90</f>
        <v>0</v>
      </c>
      <c r="G141" s="77">
        <f>'Full SRA'!G90</f>
        <v>0</v>
      </c>
    </row>
    <row r="142" spans="1:7" x14ac:dyDescent="0.25">
      <c r="A142" t="str">
        <f>'Full SRA'!A91</f>
        <v>Administrative Safeguards</v>
      </c>
      <c r="B142" t="str">
        <f>'Full SRA'!B91</f>
        <v>Security Awareness and Training</v>
      </c>
      <c r="C142" t="str">
        <f>'Full SRA'!C91</f>
        <v>Systems Security</v>
      </c>
      <c r="D142">
        <f>'Full SRA'!D91</f>
        <v>25</v>
      </c>
      <c r="E142" t="str">
        <f>'Full SRA'!E91</f>
        <v>Do staff with responsibilities for maintenance understand and agree to system maintenance policies and procedures?</v>
      </c>
      <c r="F142">
        <f>'Full SRA'!F91</f>
        <v>0</v>
      </c>
      <c r="G142" s="77">
        <f>'Full SRA'!G91</f>
        <v>0</v>
      </c>
    </row>
    <row r="143" spans="1:7" x14ac:dyDescent="0.25">
      <c r="A143" t="str">
        <f>'Full SRA'!A240</f>
        <v>Technical Safeguards</v>
      </c>
      <c r="B143" t="str">
        <f>'Full SRA'!B240</f>
        <v>Access Controls</v>
      </c>
      <c r="C143" t="str">
        <f>'Full SRA'!C240</f>
        <v>Systems Security</v>
      </c>
      <c r="D143">
        <f>'Full SRA'!D240</f>
        <v>206</v>
      </c>
      <c r="E143" t="str">
        <f>'Full SRA'!E240</f>
        <v>Do you control and monitor all remote access through the use of a syslog server, VPN server, and Windows Active Directory and/or Cisco Access Control Server (ACS)?</v>
      </c>
      <c r="F143">
        <f>'Full SRA'!F240</f>
        <v>0</v>
      </c>
      <c r="G143" s="77">
        <f>'Full SRA'!G240</f>
        <v>0</v>
      </c>
    </row>
    <row r="144" spans="1:7" x14ac:dyDescent="0.25">
      <c r="A144" t="str">
        <f>'Full SRA'!A92</f>
        <v>Administrative Safeguards</v>
      </c>
      <c r="B144" t="str">
        <f>'Full SRA'!B92</f>
        <v>Security Awareness and Training</v>
      </c>
      <c r="C144" t="str">
        <f>'Full SRA'!C92</f>
        <v>Systems Security</v>
      </c>
      <c r="D144">
        <f>'Full SRA'!D92</f>
        <v>220</v>
      </c>
      <c r="E144" t="str">
        <f>'Full SRA'!E92</f>
        <v>Does your organization have a system in place to monitor and block inappropriate website access?</v>
      </c>
      <c r="F144">
        <f>'Full SRA'!F92</f>
        <v>0</v>
      </c>
      <c r="G144" s="77">
        <f>'Full SRA'!G92</f>
        <v>0</v>
      </c>
    </row>
    <row r="145" spans="1:7" x14ac:dyDescent="0.25">
      <c r="A145" t="str">
        <f>'Full SRA'!A93</f>
        <v>Administrative Safeguards</v>
      </c>
      <c r="B145" t="str">
        <f>'Full SRA'!B93</f>
        <v>Security Awareness and Training</v>
      </c>
      <c r="C145" t="str">
        <f>'Full SRA'!C93</f>
        <v>Systems Security</v>
      </c>
      <c r="D145">
        <f>'Full SRA'!D93</f>
        <v>227</v>
      </c>
      <c r="E145" t="str">
        <f>'Full SRA'!E93</f>
        <v>Does your organization have Spam protection that can be performed on the workstations themselves and/or at the gateway (entry/exit point into the network)?</v>
      </c>
      <c r="F145">
        <f>'Full SRA'!F93</f>
        <v>0</v>
      </c>
      <c r="G145" s="77">
        <f>'Full SRA'!G93</f>
        <v>0</v>
      </c>
    </row>
    <row r="146" spans="1:7" x14ac:dyDescent="0.25">
      <c r="A146" t="str">
        <f>'Full SRA'!A250</f>
        <v>Technical Safeguards</v>
      </c>
      <c r="B146" t="str">
        <f>'Full SRA'!B250</f>
        <v>Integrity</v>
      </c>
      <c r="C146" t="str">
        <f>'Full SRA'!C250</f>
        <v>Systems Security</v>
      </c>
      <c r="D146">
        <f>'Full SRA'!D250</f>
        <v>236</v>
      </c>
      <c r="E146" t="str">
        <f>'Full SRA'!E250</f>
        <v>Does your organization use Endpoint security solutions (i.e. McAfee Enterprise, Cisco CSA, Symantec Endpoint, etc) to prevent unauthorized modification to software running on computers or servers?</v>
      </c>
      <c r="F146">
        <f>'Full SRA'!F250</f>
        <v>0</v>
      </c>
      <c r="G146" s="77">
        <f>'Full SRA'!G250</f>
        <v>0</v>
      </c>
    </row>
    <row r="147" spans="1:7" x14ac:dyDescent="0.25">
      <c r="A147" t="str">
        <f>'Full SRA'!A251</f>
        <v>Technical Safeguards</v>
      </c>
      <c r="B147" t="str">
        <f>'Full SRA'!B251</f>
        <v>Integrity</v>
      </c>
      <c r="C147" t="str">
        <f>'Full SRA'!C251</f>
        <v>Systems Security</v>
      </c>
      <c r="D147">
        <f>'Full SRA'!D251</f>
        <v>136</v>
      </c>
      <c r="E147" t="str">
        <f>'Full SRA'!E251</f>
        <v>Is Change Control used by all IS areas?  Have managers provide evidence.</v>
      </c>
      <c r="F147">
        <f>'Full SRA'!F251</f>
        <v>0</v>
      </c>
      <c r="G147" s="77">
        <f>'Full SRA'!G251</f>
        <v>0</v>
      </c>
    </row>
    <row r="148" spans="1:7" x14ac:dyDescent="0.25">
      <c r="A148" t="str">
        <f>'Full SRA'!A257</f>
        <v>Technical Safeguards</v>
      </c>
      <c r="B148" t="str">
        <f>'Full SRA'!B257</f>
        <v>Transmission Security</v>
      </c>
      <c r="C148" t="str">
        <f>'Full SRA'!C257</f>
        <v>Tokens, Biometrics, and/or Certificates</v>
      </c>
      <c r="D148">
        <f>'Full SRA'!D257</f>
        <v>234</v>
      </c>
      <c r="E148" t="str">
        <f>'Full SRA'!E257</f>
        <v>Does your organization use digital certificates for email communications?</v>
      </c>
      <c r="F148">
        <f>'Full SRA'!F257</f>
        <v>0</v>
      </c>
      <c r="G148" s="77">
        <f>'Full SRA'!G257</f>
        <v>0</v>
      </c>
    </row>
    <row r="149" spans="1:7" x14ac:dyDescent="0.25">
      <c r="A149" t="str">
        <f>'Full SRA'!A242</f>
        <v>Technical Safeguards</v>
      </c>
      <c r="B149" t="str">
        <f>'Full SRA'!B242</f>
        <v>Access Controls</v>
      </c>
      <c r="C149" t="str">
        <f>'Full SRA'!C242</f>
        <v>Tokens, Biometrics, and/or Certificates</v>
      </c>
      <c r="D149">
        <f>'Full SRA'!D242</f>
        <v>245</v>
      </c>
      <c r="E149" t="str">
        <f>'Full SRA'!E242</f>
        <v xml:space="preserve">Does your organization use tokens, biometrics, and/or certificates in addition to standard passwords? </v>
      </c>
      <c r="F149">
        <f>'Full SRA'!F242</f>
        <v>0</v>
      </c>
      <c r="G149" s="77">
        <f>'Full SRA'!G242</f>
        <v>0</v>
      </c>
    </row>
    <row r="150" spans="1:7" x14ac:dyDescent="0.25">
      <c r="A150" t="str">
        <f>'Full SRA'!A243</f>
        <v>Technical Safeguards</v>
      </c>
      <c r="B150" t="str">
        <f>'Full SRA'!B243</f>
        <v>Access Controls</v>
      </c>
      <c r="C150" t="str">
        <f>'Full SRA'!C243</f>
        <v>VPN</v>
      </c>
      <c r="D150">
        <f>'Full SRA'!D243</f>
        <v>240</v>
      </c>
      <c r="E150" t="str">
        <f>'Full SRA'!E243</f>
        <v>Does your organization use IPSec VPN for remote access to the network?</v>
      </c>
      <c r="F150">
        <f>'Full SRA'!F243</f>
        <v>0</v>
      </c>
      <c r="G150" s="77">
        <f>'Full SRA'!G243</f>
        <v>0</v>
      </c>
    </row>
    <row r="151" spans="1:7" x14ac:dyDescent="0.25">
      <c r="A151" t="str">
        <f>'Full SRA'!A244</f>
        <v>Technical Safeguards</v>
      </c>
      <c r="B151" t="str">
        <f>'Full SRA'!B244</f>
        <v>Access Controls</v>
      </c>
      <c r="C151" t="str">
        <f>'Full SRA'!C244</f>
        <v>VPN</v>
      </c>
      <c r="D151">
        <f>'Full SRA'!D244</f>
        <v>242</v>
      </c>
      <c r="E151" t="str">
        <f>'Full SRA'!E244</f>
        <v>Does your organization use passwords and/or tokens for remote access through a Virtual Private Network (VPN)?</v>
      </c>
      <c r="F151">
        <f>'Full SRA'!F244</f>
        <v>0</v>
      </c>
      <c r="G151" s="77">
        <f>'Full SRA'!G244</f>
        <v>0</v>
      </c>
    </row>
    <row r="152" spans="1:7" x14ac:dyDescent="0.25">
      <c r="A152" t="str">
        <f>'Full SRA'!A245</f>
        <v>Technical Safeguards</v>
      </c>
      <c r="B152" t="str">
        <f>'Full SRA'!B245</f>
        <v>Access Controls</v>
      </c>
      <c r="C152" t="str">
        <f>'Full SRA'!C245</f>
        <v>Windows Domain Controller</v>
      </c>
      <c r="D152">
        <f>'Full SRA'!D245</f>
        <v>241</v>
      </c>
      <c r="E152" t="str">
        <f>'Full SRA'!E245</f>
        <v>Does your organization use Microsoft Active Directory (Windows Domain Controller) to permit only authorized computers on the domain?</v>
      </c>
      <c r="F152">
        <f>'Full SRA'!F245</f>
        <v>0</v>
      </c>
      <c r="G152" s="77">
        <f>'Full SRA'!G245</f>
        <v>0</v>
      </c>
    </row>
    <row r="153" spans="1:7" x14ac:dyDescent="0.25">
      <c r="A153" t="str">
        <f>'Full SRA'!A159</f>
        <v>IS Management</v>
      </c>
      <c r="B153">
        <f>'Full SRA'!B159</f>
        <v>0</v>
      </c>
      <c r="C153">
        <f>'Full SRA'!C159</f>
        <v>0</v>
      </c>
      <c r="D153">
        <f>'Full SRA'!D159</f>
        <v>135</v>
      </c>
      <c r="E153" t="str">
        <f>'Full SRA'!E159</f>
        <v>Is an appropriate IS leadership committee structure in place at all hospitals?</v>
      </c>
      <c r="F153">
        <f>'Full SRA'!F159</f>
        <v>0</v>
      </c>
      <c r="G153" s="77">
        <f>'Full SRA'!G159</f>
        <v>0</v>
      </c>
    </row>
    <row r="154" spans="1:7" x14ac:dyDescent="0.25">
      <c r="A154" t="str">
        <f>'Full SRA'!A160</f>
        <v>IS Management</v>
      </c>
      <c r="B154">
        <f>'Full SRA'!B160</f>
        <v>0</v>
      </c>
      <c r="C154">
        <f>'Full SRA'!C160</f>
        <v>0</v>
      </c>
      <c r="D154">
        <f>'Full SRA'!D160</f>
        <v>137</v>
      </c>
      <c r="E154" t="str">
        <f>'Full SRA'!E160</f>
        <v>Is Succession Planning in place (appropriate succession plans are in place for IS management with education / mentoring to potential internal candidates)?</v>
      </c>
      <c r="F154">
        <f>'Full SRA'!F160</f>
        <v>0</v>
      </c>
      <c r="G154" s="77">
        <f>'Full SRA'!G160</f>
        <v>0</v>
      </c>
    </row>
    <row r="155" spans="1:7" x14ac:dyDescent="0.25">
      <c r="A155" t="str">
        <f>'Full SRA'!A161</f>
        <v>IS Management</v>
      </c>
      <c r="B155">
        <f>'Full SRA'!B161</f>
        <v>0</v>
      </c>
      <c r="C155">
        <f>'Full SRA'!C161</f>
        <v>0</v>
      </c>
      <c r="D155">
        <f>'Full SRA'!D161</f>
        <v>139</v>
      </c>
      <c r="E155" t="str">
        <f>'Full SRA'!E161</f>
        <v>Is there an IS Strategic Plan in place?</v>
      </c>
      <c r="F155">
        <f>'Full SRA'!F161</f>
        <v>0</v>
      </c>
      <c r="G155" s="77">
        <f>'Full SRA'!G161</f>
        <v>0</v>
      </c>
    </row>
    <row r="156" spans="1:7" x14ac:dyDescent="0.25">
      <c r="A156" t="str">
        <f>'Full SRA'!A158</f>
        <v>IS Management</v>
      </c>
      <c r="B156">
        <f>'Full SRA'!B158</f>
        <v>0</v>
      </c>
      <c r="C156" t="str">
        <f>'Full SRA'!C158</f>
        <v>Security Awareness</v>
      </c>
      <c r="D156">
        <f>'Full SRA'!D158</f>
        <v>258</v>
      </c>
      <c r="E156" t="str">
        <f>'Full SRA'!E158</f>
        <v>Are Security Sanction meetings being attended, and minutes published?</v>
      </c>
      <c r="F156">
        <f>'Full SRA'!F158</f>
        <v>0</v>
      </c>
      <c r="G156" s="77">
        <f>'Full SRA'!G158</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Full SRA</vt:lpstr>
      <vt:lpstr>Walk Around</vt:lpstr>
      <vt:lpstr>Privacy Medical Records</vt:lpstr>
      <vt:lpstr>Plant Engineering</vt:lpstr>
      <vt:lpstr>Legal</vt:lpstr>
      <vt:lpstr>Information Systems</vt:lpstr>
      <vt:lpstr>'Full SRA'!Print_Titles</vt:lpstr>
      <vt:lpstr>'Information Systems'!Print_Titles</vt:lpstr>
      <vt:lpstr>Legal!Print_Titles</vt:lpstr>
      <vt:lpstr>'Plant Engineering'!Print_Titles</vt:lpstr>
      <vt:lpstr>'Privacy Medical Records'!Print_Titles</vt:lpstr>
      <vt:lpstr>'Walk Around'!Print_Titles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2014-07-17T14:27:18Z</dcterms:modified>
</cp:coreProperties>
</file>